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ВОД" sheetId="1" r:id="rId1"/>
    <sheet name="МРТ" sheetId="2" r:id="rId2"/>
    <sheet name="УЗИ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3" l="1"/>
  <c r="A17" i="3" s="1"/>
  <c r="A18" i="3" s="1"/>
  <c r="A19" i="3" s="1"/>
  <c r="A20" i="3" s="1"/>
  <c r="A21" i="3" s="1"/>
  <c r="A22" i="3" s="1"/>
  <c r="A23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15" i="3"/>
  <c r="A8" i="2"/>
  <c r="A9" i="2" s="1"/>
  <c r="A10" i="2" s="1"/>
  <c r="A11" i="2" s="1"/>
  <c r="A12" i="2" s="1"/>
  <c r="A13" i="2" s="1"/>
  <c r="A14" i="2" s="1"/>
  <c r="A15" i="2" s="1"/>
  <c r="A17" i="2" s="1"/>
  <c r="A18" i="2" s="1"/>
  <c r="A19" i="2" s="1"/>
  <c r="A20" i="2" s="1"/>
  <c r="A21" i="2" s="1"/>
  <c r="A22" i="2" s="1"/>
  <c r="A23" i="2" s="1"/>
  <c r="A24" i="2" s="1"/>
  <c r="A26" i="2" s="1"/>
  <c r="A27" i="2" s="1"/>
  <c r="A28" i="2" s="1"/>
  <c r="A29" i="2" s="1"/>
  <c r="A30" i="2" s="1"/>
  <c r="A31" i="2" s="1"/>
  <c r="A32" i="2" s="1"/>
  <c r="A33" i="2" s="1"/>
  <c r="A34" i="2" s="1"/>
  <c r="A36" i="2" s="1"/>
  <c r="A38" i="2" s="1"/>
  <c r="A39" i="2" s="1"/>
  <c r="A40" i="2" s="1"/>
</calcChain>
</file>

<file path=xl/sharedStrings.xml><?xml version="1.0" encoding="utf-8"?>
<sst xmlns="http://schemas.openxmlformats.org/spreadsheetml/2006/main" count="183" uniqueCount="178">
  <si>
    <t>ПРЕЙСКУРАНТ МЕДИЦИНСКИХ УСЛУГ</t>
  </si>
  <si>
    <t>Код</t>
  </si>
  <si>
    <t>Наименование услуги</t>
  </si>
  <si>
    <t>Стоимость
(руб.)</t>
  </si>
  <si>
    <t>Прием главного врача клиники</t>
  </si>
  <si>
    <t>Неврология</t>
  </si>
  <si>
    <t>Первичный прием врача невролога</t>
  </si>
  <si>
    <t>Повторный прием врача невролога</t>
  </si>
  <si>
    <t>Ортопедия</t>
  </si>
  <si>
    <t>Первичный прием врача ортопеда-травматолога</t>
  </si>
  <si>
    <t>Повторный прием врача ортопеда-травматолога</t>
  </si>
  <si>
    <t>Терапия</t>
  </si>
  <si>
    <t>Первичный прием врача терапевта</t>
  </si>
  <si>
    <t>Повторный прием врача терапевта</t>
  </si>
  <si>
    <t>Ревматология</t>
  </si>
  <si>
    <t>Первичный прием врача ревматолога</t>
  </si>
  <si>
    <t>Повторный прием врача ревматолога</t>
  </si>
  <si>
    <t>Кардиология</t>
  </si>
  <si>
    <t>Первичный прием врача кардиолога</t>
  </si>
  <si>
    <t>Повторный прием врача кардиолога</t>
  </si>
  <si>
    <t>Электрокардиография (ЭКГ)  с клинической интерпретацией (описанием и расшифровкой)</t>
  </si>
  <si>
    <t>Лечебная физкультура</t>
  </si>
  <si>
    <t>ЛФК (индивидуальная изометрическая кинезиотерапия / постизометрическая релаксация / пассивная суставная гимнастика / персональная система реабилитация на аппарате Thera-Band)</t>
  </si>
  <si>
    <t>Кинезиотейпирование</t>
  </si>
  <si>
    <t>Мануальная терапия</t>
  </si>
  <si>
    <t>Мануальная терапия (классическая) - 20 мин</t>
  </si>
  <si>
    <t>Мануальная терапия (классическая) - 30 мин</t>
  </si>
  <si>
    <t>Мануальная терапия с краниосакральными техниками - 40 мин</t>
  </si>
  <si>
    <t xml:space="preserve">Рефлексотерапия </t>
  </si>
  <si>
    <r>
      <rPr>
        <b/>
        <sz val="11"/>
        <rFont val="Calibri"/>
        <family val="2"/>
        <charset val="204"/>
      </rPr>
      <t>Рефлексотерапия</t>
    </r>
    <r>
      <rPr>
        <sz val="11"/>
        <rFont val="Calibri"/>
        <family val="2"/>
        <charset val="204"/>
      </rPr>
      <t xml:space="preserve"> (иглорефлексотерапия / постановка медицинских банок / прогревание полынными сигарами/ лазеропунктура / су-джок терапия / аурикулярная)</t>
    </r>
  </si>
  <si>
    <t xml:space="preserve">Миллиметровая волновая терапия </t>
  </si>
  <si>
    <t>Пульсовая диагностика/Диагностика по меридианам</t>
  </si>
  <si>
    <t>Гирудотерапия</t>
  </si>
  <si>
    <t>Физиотерапия</t>
  </si>
  <si>
    <t>Прием врача физиотерапевта</t>
  </si>
  <si>
    <t>Дециметровая волновая терапия (ДМВ)</t>
  </si>
  <si>
    <t>Внутритканевая электростимуляция (ВТЭС)</t>
  </si>
  <si>
    <t>Чрезкожная электронейростимуляция (ЧЭНС)</t>
  </si>
  <si>
    <t>Ультрафонофорез лекаственный (УФФ)</t>
  </si>
  <si>
    <t>Лазеротерапия</t>
  </si>
  <si>
    <t>Магнитолазеротерапия</t>
  </si>
  <si>
    <t>Магнитотерапия</t>
  </si>
  <si>
    <t>Вакуумтерапия</t>
  </si>
  <si>
    <t>Вакуумлазеротерапия</t>
  </si>
  <si>
    <t>Аппликация грязевая (одна анатомическая область)</t>
  </si>
  <si>
    <t>Электрофорез лекарственный ( карипаин /кальций хлорид /лидокаин)</t>
  </si>
  <si>
    <t>Ботулинотерапия</t>
  </si>
  <si>
    <r>
      <rPr>
        <b/>
        <sz val="11"/>
        <rFont val="Calibri"/>
        <family val="2"/>
        <charset val="204"/>
      </rPr>
      <t>«Введение ботулинического токсина типа А» препарат Ботокс</t>
    </r>
    <r>
      <rPr>
        <sz val="11"/>
        <rFont val="Calibri"/>
        <family val="2"/>
        <charset val="204"/>
      </rPr>
      <t xml:space="preserve">
</t>
    </r>
    <r>
      <rPr>
        <i/>
        <sz val="11"/>
        <rFont val="Calibri"/>
        <family val="2"/>
        <charset val="204"/>
      </rPr>
      <t>Инъекция подкожная или внутримышечная ботулинического токсина типа А Ботокс 1 Единица препарата</t>
    </r>
  </si>
  <si>
    <t>Методы ударно-волновой терапии</t>
  </si>
  <si>
    <t>Сеанс ударно-волновой терапии - одна анатомическая область</t>
  </si>
  <si>
    <t>Сеанс ударно-волновой терапии - две анатомические область</t>
  </si>
  <si>
    <t>Массаж</t>
  </si>
  <si>
    <t>Массаж головы 20 мин.</t>
  </si>
  <si>
    <t>Массаж одной конечности 20 мин.</t>
  </si>
  <si>
    <t>Массаж стоп</t>
  </si>
  <si>
    <t>Массаж затылочной области и шеи 20 мин.</t>
  </si>
  <si>
    <t>Массаж спины 30 мин.</t>
  </si>
  <si>
    <t>Массаж общий 60 мин.</t>
  </si>
  <si>
    <t>Лимфодренажный массаж 30 мин.</t>
  </si>
  <si>
    <t>Лимфодренажный массаж 60 мин.</t>
  </si>
  <si>
    <t>Внутримышечные инъекции (В/м)</t>
  </si>
  <si>
    <r>
      <rPr>
        <b/>
        <sz val="11"/>
        <rFont val="Calibri"/>
        <family val="2"/>
        <charset val="204"/>
      </rPr>
      <t>В/м инъекция 2</t>
    </r>
    <r>
      <rPr>
        <sz val="11"/>
        <rFont val="Calibri"/>
        <family val="2"/>
        <charset val="204"/>
      </rPr>
      <t xml:space="preserve">
Внутримышечная инъекция: </t>
    </r>
    <r>
      <rPr>
        <i/>
        <sz val="11"/>
        <rFont val="Calibri"/>
        <family val="2"/>
        <charset val="204"/>
      </rPr>
      <t>Мидокалм 1.0 мл</t>
    </r>
  </si>
  <si>
    <r>
      <rPr>
        <b/>
        <sz val="11"/>
        <rFont val="Calibri"/>
        <family val="2"/>
        <charset val="204"/>
      </rPr>
      <t>В/м инъекция 3</t>
    </r>
    <r>
      <rPr>
        <sz val="11"/>
        <rFont val="Calibri"/>
        <family val="2"/>
        <charset val="204"/>
      </rPr>
      <t xml:space="preserve">
Внутримышечная инъекция: </t>
    </r>
    <r>
      <rPr>
        <i/>
        <sz val="11"/>
        <rFont val="Calibri"/>
        <family val="2"/>
        <charset val="204"/>
      </rPr>
      <t>Кетанов 30 мг 1.0 мл</t>
    </r>
  </si>
  <si>
    <r>
      <rPr>
        <b/>
        <sz val="11"/>
        <rFont val="Calibri"/>
        <family val="2"/>
        <charset val="204"/>
      </rPr>
      <t>В/м инъекция 4</t>
    </r>
    <r>
      <rPr>
        <sz val="11"/>
        <rFont val="Calibri"/>
        <family val="2"/>
        <charset val="204"/>
      </rPr>
      <t xml:space="preserve">
Внутримышечная инъекция: </t>
    </r>
    <r>
      <rPr>
        <i/>
        <sz val="11"/>
        <rFont val="Calibri"/>
        <family val="2"/>
        <charset val="204"/>
      </rPr>
      <t>Мильгамма 2.0 мл</t>
    </r>
  </si>
  <si>
    <r>
      <rPr>
        <b/>
        <sz val="11"/>
        <rFont val="Calibri"/>
        <family val="2"/>
        <charset val="204"/>
      </rPr>
      <t>В/м инъекция 5</t>
    </r>
    <r>
      <rPr>
        <sz val="11"/>
        <rFont val="Calibri"/>
        <family val="2"/>
        <charset val="204"/>
      </rPr>
      <t xml:space="preserve">
Внутримышечная инъекция: </t>
    </r>
    <r>
      <rPr>
        <i/>
        <sz val="11"/>
        <rFont val="Calibri"/>
        <family val="2"/>
        <charset val="204"/>
      </rPr>
      <t>Ксефокам 8 мг</t>
    </r>
  </si>
  <si>
    <r>
      <rPr>
        <b/>
        <sz val="11"/>
        <rFont val="Calibri"/>
        <family val="2"/>
        <charset val="204"/>
      </rPr>
      <t>В/м инъекция 6</t>
    </r>
    <r>
      <rPr>
        <sz val="11"/>
        <rFont val="Calibri"/>
        <family val="2"/>
        <charset val="204"/>
      </rPr>
      <t xml:space="preserve">
Внутримышечная инъекция: </t>
    </r>
    <r>
      <rPr>
        <i/>
        <sz val="11"/>
        <rFont val="Calibri"/>
        <family val="2"/>
        <charset val="204"/>
      </rPr>
      <t>Диклофенак 75 мг</t>
    </r>
  </si>
  <si>
    <r>
      <rPr>
        <b/>
        <sz val="11"/>
        <rFont val="Calibri"/>
        <family val="2"/>
        <charset val="204"/>
      </rPr>
      <t>В/м инъекция 10</t>
    </r>
    <r>
      <rPr>
        <sz val="11"/>
        <rFont val="Calibri"/>
        <family val="2"/>
        <charset val="204"/>
      </rPr>
      <t xml:space="preserve">
Внутримышечная инъекция: </t>
    </r>
    <r>
      <rPr>
        <i/>
        <sz val="11"/>
        <rFont val="Calibri"/>
        <family val="2"/>
        <charset val="204"/>
      </rPr>
      <t>Лазикс 20 мг 2.0 мл</t>
    </r>
  </si>
  <si>
    <r>
      <rPr>
        <b/>
        <sz val="11"/>
        <rFont val="Calibri"/>
        <family val="2"/>
        <charset val="204"/>
      </rPr>
      <t>В/м инъекция 11</t>
    </r>
    <r>
      <rPr>
        <sz val="11"/>
        <rFont val="Calibri"/>
        <family val="2"/>
        <charset val="204"/>
      </rPr>
      <t xml:space="preserve">
Внутримышечная инъекция: </t>
    </r>
    <r>
      <rPr>
        <i/>
        <sz val="11"/>
        <rFont val="Calibri"/>
        <family val="2"/>
        <charset val="204"/>
      </rPr>
      <t>Кортексин 10 мг</t>
    </r>
  </si>
  <si>
    <r>
      <rPr>
        <b/>
        <sz val="11"/>
        <rFont val="Calibri"/>
        <family val="2"/>
        <charset val="204"/>
      </rPr>
      <t>В/м инъекция 13</t>
    </r>
    <r>
      <rPr>
        <sz val="11"/>
        <rFont val="Calibri"/>
        <family val="2"/>
        <charset val="204"/>
      </rPr>
      <t xml:space="preserve">
Внутримышечная инъекция: </t>
    </r>
    <r>
      <rPr>
        <i/>
        <sz val="11"/>
        <rFont val="Calibri"/>
        <family val="2"/>
        <charset val="204"/>
      </rPr>
      <t>Мовалис 15 мг</t>
    </r>
  </si>
  <si>
    <t>Озонотерапия</t>
  </si>
  <si>
    <r>
      <rPr>
        <b/>
        <sz val="11"/>
        <rFont val="Calibri"/>
        <family val="2"/>
        <charset val="204"/>
      </rPr>
      <t>Кислород-баланс</t>
    </r>
    <r>
      <rPr>
        <sz val="11"/>
        <rFont val="Calibri"/>
        <family val="2"/>
        <charset val="204"/>
      </rPr>
      <t xml:space="preserve">
</t>
    </r>
    <r>
      <rPr>
        <i/>
        <sz val="11"/>
        <rFont val="Calibri"/>
        <family val="2"/>
        <charset val="204"/>
      </rPr>
      <t>Внутривенная инфузия раствора озоно-кислородной смеси</t>
    </r>
  </si>
  <si>
    <r>
      <rPr>
        <b/>
        <sz val="11"/>
        <rFont val="Calibri"/>
        <family val="2"/>
        <charset val="204"/>
      </rPr>
      <t>Кислород-инжект</t>
    </r>
    <r>
      <rPr>
        <i/>
        <sz val="11"/>
        <rFont val="Calibri"/>
        <family val="2"/>
        <charset val="204"/>
      </rPr>
      <t xml:space="preserve">
Подкожная инъекция озоно-кислородной смеси</t>
    </r>
  </si>
  <si>
    <r>
      <rPr>
        <b/>
        <sz val="11"/>
        <rFont val="Calibri"/>
        <family val="2"/>
        <charset val="204"/>
      </rPr>
      <t>Арт-озон</t>
    </r>
    <r>
      <rPr>
        <sz val="11"/>
        <rFont val="Calibri"/>
        <family val="2"/>
        <charset val="204"/>
      </rPr>
      <t xml:space="preserve">
</t>
    </r>
    <r>
      <rPr>
        <i/>
        <sz val="11"/>
        <rFont val="Calibri"/>
        <family val="2"/>
        <charset val="204"/>
      </rPr>
      <t>Внутрисуставная инъекция озоно-кислородной смеси</t>
    </r>
  </si>
  <si>
    <t>Аутоплазмотерапия</t>
  </si>
  <si>
    <r>
      <rPr>
        <b/>
        <sz val="11"/>
        <rFont val="Calibri"/>
        <family val="2"/>
        <charset val="204"/>
      </rPr>
      <t>Аутоплазмотерапия</t>
    </r>
    <r>
      <rPr>
        <sz val="11"/>
        <rFont val="Calibri"/>
        <family val="2"/>
        <charset val="204"/>
      </rPr>
      <t xml:space="preserve"> 
Инъекция обогащенной тромбоцитарной плазмы внутримышечно или паравертебрально или параартикулярно или интраартикулярно</t>
    </r>
  </si>
  <si>
    <t>Медикаментозное лечение</t>
  </si>
  <si>
    <r>
      <rPr>
        <b/>
        <sz val="11"/>
        <rFont val="Calibri"/>
        <family val="2"/>
        <charset val="204"/>
      </rPr>
      <t xml:space="preserve">Капельница №2
</t>
    </r>
    <r>
      <rPr>
        <i/>
        <sz val="11"/>
        <rFont val="Calibri"/>
        <family val="2"/>
        <charset val="204"/>
      </rPr>
      <t>Внутривенная инфузия:  Физ.раствор - 200 мл, Милдронат 10% - 5.0 мл (или Мексидол 5% - 2.0 мл),  Актовегин - 5.0 мл, Спазган - 5.0мл (или Дротаверина гидрохлорид - 2.0мл.)</t>
    </r>
  </si>
  <si>
    <r>
      <rPr>
        <b/>
        <sz val="11"/>
        <rFont val="Calibri"/>
        <family val="2"/>
        <charset val="204"/>
      </rPr>
      <t xml:space="preserve">Капельница №3
</t>
    </r>
    <r>
      <rPr>
        <i/>
        <sz val="11"/>
        <rFont val="Calibri"/>
        <family val="2"/>
        <charset val="204"/>
      </rPr>
      <t>Внутривенная инфузия:  Физ.раствор - 200 мл, Дексаметазон - 8 мг (2.0мл), Магнезия  - 5.0 мл, Спазган - 5.0мл (или Дротаверина гидрохлорид - 2.0мл.)</t>
    </r>
  </si>
  <si>
    <r>
      <rPr>
        <b/>
        <sz val="11"/>
        <rFont val="Calibri"/>
        <family val="2"/>
        <charset val="204"/>
      </rPr>
      <t xml:space="preserve">Капельница №4
</t>
    </r>
    <r>
      <rPr>
        <i/>
        <sz val="11"/>
        <rFont val="Calibri"/>
        <family val="2"/>
        <charset val="204"/>
      </rPr>
      <t>Внутривенная инфузия:  Физ.раствор - 200 мл, Дексаметазон - 16 мг. (4.0 мл), Магнезия  - 5.0 мл, Спазган - 5.0мл (или Дротаверина гидрохлорид - 2.0мл.)</t>
    </r>
  </si>
  <si>
    <r>
      <rPr>
        <b/>
        <sz val="11"/>
        <rFont val="Calibri"/>
        <family val="2"/>
        <charset val="204"/>
      </rPr>
      <t xml:space="preserve">Капельница №5
</t>
    </r>
    <r>
      <rPr>
        <i/>
        <sz val="11"/>
        <rFont val="Calibri"/>
        <family val="2"/>
        <charset val="204"/>
      </rPr>
      <t>Внутривенная инфузия:  Физ.раствор - 200 мл, Мексидол 5%  - 5.0 мл.</t>
    </r>
  </si>
  <si>
    <r>
      <rPr>
        <b/>
        <sz val="11"/>
        <rFont val="Calibri"/>
        <family val="2"/>
        <charset val="204"/>
      </rPr>
      <t xml:space="preserve">Капельница №6
</t>
    </r>
    <r>
      <rPr>
        <i/>
        <sz val="11"/>
        <rFont val="Calibri"/>
        <family val="2"/>
        <charset val="204"/>
      </rPr>
      <t>Внутривенная инфузия:  Физ.раствор - 200 мл, Трентал 100 мг - 5 мл (60 минут)</t>
    </r>
  </si>
  <si>
    <r>
      <rPr>
        <b/>
        <sz val="11"/>
        <rFont val="Calibri"/>
        <family val="2"/>
        <charset val="204"/>
      </rPr>
      <t xml:space="preserve">Капельница №7
</t>
    </r>
    <r>
      <rPr>
        <i/>
        <sz val="11"/>
        <rFont val="Calibri"/>
        <family val="2"/>
        <charset val="204"/>
      </rPr>
      <t>Внутривенная инфузия:  Физ.раствор - 200 мл, Цитофлавин - 10 мл.</t>
    </r>
  </si>
  <si>
    <r>
      <rPr>
        <b/>
        <sz val="11"/>
        <rFont val="Calibri"/>
        <family val="2"/>
        <charset val="204"/>
      </rPr>
      <t xml:space="preserve">Капельница №9
</t>
    </r>
    <r>
      <rPr>
        <i/>
        <sz val="11"/>
        <rFont val="Calibri"/>
        <family val="2"/>
        <charset val="204"/>
      </rPr>
      <t xml:space="preserve">Внутривенная инфузия:  Физ.раствор - 200 мл, Милдронат 10% - 5.0 мл,  Актовегин - 5.0 мл, Цераксон 500 мг - 4.0мл </t>
    </r>
  </si>
  <si>
    <r>
      <rPr>
        <b/>
        <sz val="11"/>
        <rFont val="Calibri"/>
        <family val="2"/>
        <charset val="204"/>
      </rPr>
      <t xml:space="preserve">Капельница №10
</t>
    </r>
    <r>
      <rPr>
        <i/>
        <sz val="11"/>
        <rFont val="Calibri"/>
        <family val="2"/>
        <charset val="204"/>
      </rPr>
      <t>Внутривенная инфузия:  Физ.раствор - 200 мл, концентрат Церебролизина в растворе для внутривенного введения 215,2 мг/мл - 30.0 мл</t>
    </r>
  </si>
  <si>
    <r>
      <rPr>
        <b/>
        <sz val="11"/>
        <rFont val="Calibri"/>
        <family val="2"/>
        <charset val="204"/>
      </rPr>
      <t xml:space="preserve">Капельница №11
</t>
    </r>
    <r>
      <rPr>
        <i/>
        <sz val="11"/>
        <rFont val="Calibri"/>
        <family val="2"/>
        <charset val="204"/>
      </rPr>
      <t>Внутривенная инфузия:  Физ.раствор - 200 мл, концентрат Церебролизина в растворе для внутривенного введения 215,2 мг/мл - 10.0 мл</t>
    </r>
  </si>
  <si>
    <r>
      <rPr>
        <b/>
        <sz val="11"/>
        <rFont val="Calibri"/>
        <family val="2"/>
        <charset val="204"/>
      </rPr>
      <t xml:space="preserve">Капельница №12
</t>
    </r>
    <r>
      <rPr>
        <i/>
        <sz val="11"/>
        <rFont val="Calibri"/>
        <family val="2"/>
        <charset val="204"/>
      </rPr>
      <t>Внутривенная инфузия:  Физ.раствор - 200 мл, концентрат Церебролизина в растворе для внутривенного введения 215,2 мг/мл - 5.0 мл</t>
    </r>
  </si>
  <si>
    <r>
      <rPr>
        <b/>
        <sz val="11"/>
        <rFont val="Calibri"/>
        <family val="2"/>
        <charset val="204"/>
      </rPr>
      <t xml:space="preserve">Капельница №13
</t>
    </r>
    <r>
      <rPr>
        <i/>
        <sz val="11"/>
        <rFont val="Calibri"/>
        <family val="2"/>
        <charset val="204"/>
      </rPr>
      <t xml:space="preserve">Внутривенная инфузия:  Физ.раствор - 200 мл, L-лизина эсцинат концентрат 1 мг/мл  - 5,0 мл  </t>
    </r>
  </si>
  <si>
    <r>
      <rPr>
        <b/>
        <sz val="11"/>
        <rFont val="Calibri"/>
        <family val="2"/>
        <charset val="204"/>
      </rPr>
      <t>Фармакопунктура №1</t>
    </r>
    <r>
      <rPr>
        <sz val="11"/>
        <rFont val="Calibri"/>
        <family val="2"/>
        <charset val="204"/>
      </rPr>
      <t xml:space="preserve">
</t>
    </r>
    <r>
      <rPr>
        <i/>
        <sz val="11"/>
        <rFont val="Calibri"/>
        <family val="2"/>
        <charset val="204"/>
      </rPr>
      <t>Обкалывание внутримышечно или паравертебрально или параартикулярно: Дискус композитум - 2,2 мл.</t>
    </r>
  </si>
  <si>
    <r>
      <rPr>
        <b/>
        <sz val="11"/>
        <rFont val="Calibri"/>
        <family val="2"/>
        <charset val="204"/>
      </rPr>
      <t>Фармакопунктура №2</t>
    </r>
    <r>
      <rPr>
        <sz val="11"/>
        <rFont val="Calibri"/>
        <family val="2"/>
        <charset val="204"/>
      </rPr>
      <t xml:space="preserve">
</t>
    </r>
    <r>
      <rPr>
        <i/>
        <sz val="11"/>
        <rFont val="Calibri"/>
        <family val="2"/>
        <charset val="204"/>
      </rPr>
      <t>Обкалывание внутримышечно или паравертебрально или параартикулярно: Траумель С - 2.2 мл.</t>
    </r>
  </si>
  <si>
    <r>
      <rPr>
        <b/>
        <sz val="11"/>
        <rFont val="Calibri"/>
        <family val="2"/>
        <charset val="204"/>
      </rPr>
      <t>Фармакопунктура №3</t>
    </r>
    <r>
      <rPr>
        <sz val="11"/>
        <rFont val="Calibri"/>
        <family val="2"/>
        <charset val="204"/>
      </rPr>
      <t xml:space="preserve">
</t>
    </r>
    <r>
      <rPr>
        <i/>
        <sz val="11"/>
        <rFont val="Calibri"/>
        <family val="2"/>
        <charset val="204"/>
      </rPr>
      <t>Обкалывание внутримышечно или паравертебрально или параартикулярно:  Цель Т - 2.2 мл.</t>
    </r>
  </si>
  <si>
    <r>
      <rPr>
        <b/>
        <sz val="11"/>
        <rFont val="Calibri"/>
        <family val="2"/>
        <charset val="204"/>
      </rPr>
      <t>Фармакопунктура №4</t>
    </r>
    <r>
      <rPr>
        <sz val="11"/>
        <rFont val="Calibri"/>
        <family val="2"/>
        <charset val="204"/>
      </rPr>
      <t xml:space="preserve">
</t>
    </r>
    <r>
      <rPr>
        <i/>
        <sz val="11"/>
        <rFont val="Calibri"/>
        <family val="2"/>
        <charset val="204"/>
      </rPr>
      <t>Обкалывание внутримышечно или паравертебрально или параартикулярно: Церебрум композитум - 2,2 мл.</t>
    </r>
  </si>
  <si>
    <r>
      <rPr>
        <b/>
        <sz val="11"/>
        <rFont val="Calibri"/>
        <family val="2"/>
        <charset val="204"/>
      </rPr>
      <t>Фармакопунктура №5</t>
    </r>
    <r>
      <rPr>
        <sz val="11"/>
        <rFont val="Calibri"/>
        <family val="2"/>
        <charset val="204"/>
      </rPr>
      <t xml:space="preserve">
Обкалывание</t>
    </r>
    <r>
      <rPr>
        <i/>
        <sz val="11"/>
        <rFont val="Calibri"/>
        <family val="2"/>
        <charset val="204"/>
      </rPr>
      <t xml:space="preserve"> внутримышечно или паравертебрально или параартикулярно:  Ксефокам - 8.0 мг, Лидокаин 2% - 2.0 мл или Вода для инъекций - 2.0мл.</t>
    </r>
  </si>
  <si>
    <r>
      <rPr>
        <b/>
        <sz val="11"/>
        <rFont val="Calibri"/>
        <family val="2"/>
        <charset val="204"/>
      </rPr>
      <t>Фармакопунктура №6</t>
    </r>
    <r>
      <rPr>
        <sz val="11"/>
        <rFont val="Calibri"/>
        <family val="2"/>
        <charset val="204"/>
      </rPr>
      <t xml:space="preserve">
Обкалывание</t>
    </r>
    <r>
      <rPr>
        <i/>
        <sz val="11"/>
        <rFont val="Calibri"/>
        <family val="2"/>
        <charset val="204"/>
      </rPr>
      <t xml:space="preserve"> внутримышечно паравертебрально или параартикулярно:  Хондрогард 100 мг/мл - 1.0 мл, Лидокаин 2% - 2.0мл и/или Вода для инъекций - 2.0мл..</t>
    </r>
  </si>
  <si>
    <r>
      <rPr>
        <b/>
        <sz val="11"/>
        <rFont val="Calibri"/>
        <family val="2"/>
        <charset val="204"/>
      </rPr>
      <t>Фармакопунктура №7</t>
    </r>
    <r>
      <rPr>
        <sz val="11"/>
        <rFont val="Calibri"/>
        <family val="2"/>
        <charset val="204"/>
      </rPr>
      <t xml:space="preserve">
Обкалывание</t>
    </r>
    <r>
      <rPr>
        <i/>
        <sz val="11"/>
        <rFont val="Calibri"/>
        <family val="2"/>
        <charset val="204"/>
      </rPr>
      <t xml:space="preserve"> внутримышечно или паравертебрально или параартикулярно:  Дексаметазон - 1.0 мл, Лидокаин 2% - 2.0 мл и/или Вода для инъекций - 2.0мл.</t>
    </r>
  </si>
  <si>
    <r>
      <rPr>
        <b/>
        <sz val="11"/>
        <rFont val="Calibri"/>
        <family val="2"/>
        <charset val="204"/>
      </rPr>
      <t>Фармакопунктура №8</t>
    </r>
    <r>
      <rPr>
        <sz val="11"/>
        <rFont val="Calibri"/>
        <family val="2"/>
        <charset val="204"/>
      </rPr>
      <t xml:space="preserve">
Обкалывание</t>
    </r>
    <r>
      <rPr>
        <i/>
        <sz val="11"/>
        <rFont val="Calibri"/>
        <family val="2"/>
        <charset val="204"/>
      </rPr>
      <t xml:space="preserve"> внутримышечно или паравертебрально или параартикулярно:  Дипроспан - 1.0 мл, Лидокаин 2% - 2.0 мл и/или Вода для инъекций - 2.0мл.</t>
    </r>
  </si>
  <si>
    <r>
      <rPr>
        <b/>
        <sz val="11"/>
        <rFont val="Calibri"/>
        <family val="2"/>
        <charset val="204"/>
      </rPr>
      <t>Фармакопунктура №9</t>
    </r>
    <r>
      <rPr>
        <sz val="11"/>
        <rFont val="Calibri"/>
        <family val="2"/>
        <charset val="204"/>
      </rPr>
      <t xml:space="preserve">
</t>
    </r>
    <r>
      <rPr>
        <i/>
        <sz val="11"/>
        <rFont val="Calibri"/>
        <family val="2"/>
        <charset val="204"/>
      </rPr>
      <t>Обкалывание внутримышечно или паравертебрально или параартикулярно:  Алфлутоп - 1.0мл, Лидокаин 2% - 2.0мл и/или Вода для инъекций - 2.0мл.</t>
    </r>
  </si>
  <si>
    <r>
      <rPr>
        <b/>
        <sz val="11"/>
        <rFont val="Calibri"/>
        <family val="2"/>
        <charset val="204"/>
      </rPr>
      <t>Фармакопунктура №10</t>
    </r>
    <r>
      <rPr>
        <sz val="11"/>
        <rFont val="Calibri"/>
        <family val="2"/>
        <charset val="204"/>
      </rPr>
      <t xml:space="preserve">
Обкалывание</t>
    </r>
    <r>
      <rPr>
        <i/>
        <sz val="11"/>
        <rFont val="Calibri"/>
        <family val="2"/>
        <charset val="204"/>
      </rPr>
      <t xml:space="preserve"> внутримышечно паравертебрально:  Мидокалм 100 мг + 2,5 мг/мл.</t>
    </r>
  </si>
  <si>
    <r>
      <rPr>
        <b/>
        <sz val="11"/>
        <rFont val="Calibri"/>
        <family val="2"/>
        <charset val="204"/>
      </rPr>
      <t>Фармакопунктура №11</t>
    </r>
    <r>
      <rPr>
        <sz val="11"/>
        <rFont val="Calibri"/>
        <family val="2"/>
        <charset val="204"/>
      </rPr>
      <t xml:space="preserve">
Обкалывание</t>
    </r>
    <r>
      <rPr>
        <i/>
        <sz val="11"/>
        <rFont val="Calibri"/>
        <family val="2"/>
        <charset val="204"/>
      </rPr>
      <t xml:space="preserve"> внутримышечно паравертебрально:  Хондрогиол - 1 мл.</t>
    </r>
  </si>
  <si>
    <r>
      <rPr>
        <b/>
        <sz val="11"/>
        <rFont val="Calibri"/>
        <family val="2"/>
        <charset val="204"/>
      </rPr>
      <t>Фармакопунктура №12
Инъекция</t>
    </r>
    <r>
      <rPr>
        <sz val="11"/>
        <rFont val="Calibri"/>
        <family val="2"/>
        <charset val="204"/>
      </rPr>
      <t xml:space="preserve"> интраартикулярная:  Ферматрон - 2.0 мл, Физ.раствор - 2.0 мл,  Лидокаин 2% - 2.0 мл</t>
    </r>
  </si>
  <si>
    <r>
      <rPr>
        <b/>
        <sz val="11"/>
        <rFont val="Calibri"/>
        <family val="2"/>
        <charset val="204"/>
      </rPr>
      <t>Фармакопунктура №13
Инъекция</t>
    </r>
    <r>
      <rPr>
        <sz val="11"/>
        <rFont val="Calibri"/>
        <family val="2"/>
        <charset val="204"/>
      </rPr>
      <t xml:space="preserve"> интраартикулярная:  Хондрогиол - 2.0 мл, Физ.раствор - 2.0 мл,  Лидокаин 2% - 2.0 мл</t>
    </r>
  </si>
  <si>
    <r>
      <rPr>
        <b/>
        <sz val="11"/>
        <rFont val="Calibri"/>
        <family val="2"/>
        <charset val="204"/>
      </rPr>
      <t>Фармакопунктура №14</t>
    </r>
    <r>
      <rPr>
        <sz val="11"/>
        <rFont val="Calibri"/>
        <family val="2"/>
        <charset val="204"/>
      </rPr>
      <t xml:space="preserve">
Обкалывание</t>
    </r>
    <r>
      <rPr>
        <i/>
        <sz val="11"/>
        <rFont val="Calibri"/>
        <family val="2"/>
        <charset val="204"/>
      </rPr>
      <t xml:space="preserve"> внутримышечно паравертебрально:  Миакальцик - 1 мл.</t>
    </r>
  </si>
  <si>
    <t>ПРЕЙСКУРАНТ МРТ</t>
  </si>
  <si>
    <t>ЦЕНЫ НА УСЛУГИ МРТ</t>
  </si>
  <si>
    <r>
      <t xml:space="preserve">Время
</t>
    </r>
    <r>
      <rPr>
        <sz val="11"/>
        <color theme="1"/>
        <rFont val="Calibri"/>
        <family val="2"/>
        <scheme val="minor"/>
      </rPr>
      <t>(мин)</t>
    </r>
  </si>
  <si>
    <t>Полная</t>
  </si>
  <si>
    <t>Спец цена и ночь</t>
  </si>
  <si>
    <t>МРТ исследования головного мозга и головы:</t>
  </si>
  <si>
    <t>МРТ головного мозга</t>
  </si>
  <si>
    <t>МРТ гипофиза</t>
  </si>
  <si>
    <t>МРТ головного мозга и гипофиза</t>
  </si>
  <si>
    <t>МРТ венозных синусов головного мозга</t>
  </si>
  <si>
    <t>МРТ головного мозга и вен головного мозга</t>
  </si>
  <si>
    <t>МРТ артерий головного мозга</t>
  </si>
  <si>
    <t>МРТ головного мозга и артерий головного мозга</t>
  </si>
  <si>
    <t>МРТ артерий и вен головного мозга</t>
  </si>
  <si>
    <t>МРТ головного мозга, артерий и вен головного мозга</t>
  </si>
  <si>
    <t>МРТ исследования позвоночника:</t>
  </si>
  <si>
    <t>МРТ шейного отдела позвоночника</t>
  </si>
  <si>
    <t>МРТ грудного отдела позвоночника</t>
  </si>
  <si>
    <t>МРТ поясничного отдела позвоночника</t>
  </si>
  <si>
    <t>МРТ краниовертебрального перехода и шейного отдела позвоночника</t>
  </si>
  <si>
    <t>МРТ 2-х (двух) отделов позвоночника</t>
  </si>
  <si>
    <t>МРТ 3-х (трех) отделов позвоночника</t>
  </si>
  <si>
    <t>МРТ пояснично-крестцового отдела позвоночника и копчика</t>
  </si>
  <si>
    <t>МРТ шейного отдела позвоночника и артерий шеи</t>
  </si>
  <si>
    <r>
      <t xml:space="preserve">МРТ исследования суставов </t>
    </r>
    <r>
      <rPr>
        <sz val="12"/>
        <color rgb="FF000080"/>
        <rFont val="Calibri"/>
        <family val="2"/>
        <charset val="204"/>
        <scheme val="minor"/>
      </rPr>
      <t>(один сустав)</t>
    </r>
    <r>
      <rPr>
        <b/>
        <sz val="12"/>
        <color rgb="FF000080"/>
        <rFont val="Calibri"/>
        <family val="2"/>
        <charset val="204"/>
        <scheme val="minor"/>
      </rPr>
      <t>:</t>
    </r>
  </si>
  <si>
    <t>МРТ сакроилеальных сочленений</t>
  </si>
  <si>
    <t xml:space="preserve">МРТ плечевого сустава </t>
  </si>
  <si>
    <t>МРТ локтевого сустава</t>
  </si>
  <si>
    <t>МРТ лучезапястного сустава</t>
  </si>
  <si>
    <t>МРТ коленного сустава</t>
  </si>
  <si>
    <t>МРТ голеностопного сустава</t>
  </si>
  <si>
    <t>МРТ тазобедренных суставов</t>
  </si>
  <si>
    <t>МРТ кисти</t>
  </si>
  <si>
    <t>МРТ стопы</t>
  </si>
  <si>
    <t>МРТ исследования мягких тканей:</t>
  </si>
  <si>
    <t>МРТ мягких тканей (одна область)</t>
  </si>
  <si>
    <t>Дополнительные услуги:</t>
  </si>
  <si>
    <t>Запись исследования на пленку</t>
  </si>
  <si>
    <t>Выдача заключения МРТ на диске</t>
  </si>
  <si>
    <t>Дубликат заключения МРТ на диске на диске</t>
  </si>
  <si>
    <t>ПРЕЙСКУРАНТ УЗИ ДИАГНОСТИКИ</t>
  </si>
  <si>
    <t>Функциональные исследования</t>
  </si>
  <si>
    <t>Дуплексное сканирование магистральных артерий головы и шеи с транскраниальным исследованием</t>
  </si>
  <si>
    <t>Дуплексное сканирование вен нижних конечностей</t>
  </si>
  <si>
    <t>Дуплексное сканирование артерий нижних конечностей</t>
  </si>
  <si>
    <t>Дуплексное сканирование артерий и вен верхних конечностей</t>
  </si>
  <si>
    <t>Дуплексное сканирование артерий и вен нижних конечностей</t>
  </si>
  <si>
    <t>Дуплексное сканирование артерий верхних конечностей</t>
  </si>
  <si>
    <t>Дуплексное сканирование вен верхних конечностей</t>
  </si>
  <si>
    <t>Дуплексное сканирование брюшной аорты</t>
  </si>
  <si>
    <t>Дуплексное сканирование почечных артерий</t>
  </si>
  <si>
    <t>Эходоплерокардиография (ЭхоКГ)</t>
  </si>
  <si>
    <t>Ультразвуковые исследования (УЗИ)</t>
  </si>
  <si>
    <t>Комплексное УЗИ-обследование женщин (щитовидная железа, молочные железы, органы брюшной полости, почки, мочевой пузырь, органы малого таза)</t>
  </si>
  <si>
    <t>Комплексное УЗИ-обследование мужчин (щитовидная железа, грудные железы, органы брюшной полости, почки, мочевой пузырь, предстательная железа)</t>
  </si>
  <si>
    <t>УЗИ органов брюшной полости (печень, поджелудочная железа, желчный пузырь, селезенка)</t>
  </si>
  <si>
    <t>УЗИ почек и надпочечников</t>
  </si>
  <si>
    <t>УЗИ органов брюшной полости (печень, поджелудочная железа, желчный пузырь, селезенка) и почек</t>
  </si>
  <si>
    <t>УЗИ мочевого пузыря</t>
  </si>
  <si>
    <t>УЗИ почек и мочевого пузыря</t>
  </si>
  <si>
    <t>УЗИ почек, мочевого пузыря и предстательной железы (ТРУЗИ)</t>
  </si>
  <si>
    <t>УЗИ остаточной мочи</t>
  </si>
  <si>
    <t>УЗИ щитовидной железы с ЦДК</t>
  </si>
  <si>
    <t>УЗИ молочных желез с ЦДК + регионарные лимфоузлы</t>
  </si>
  <si>
    <t>УЗИ мягких тканей</t>
  </si>
  <si>
    <t>УЗИ коленных суставов (два сустава)</t>
  </si>
  <si>
    <t>УЗИ плечевого сустава (один сустав)</t>
  </si>
  <si>
    <t>УЗИ локтевого сустава (один сустав)</t>
  </si>
  <si>
    <t>УЗИ тазобедренных суставов (два сустава)</t>
  </si>
  <si>
    <t>УЗИ лучезапястного сустава (один сустав)</t>
  </si>
  <si>
    <t>УЗИ голеностопного сустава (один сустав)</t>
  </si>
  <si>
    <t>УЗИ суставов кисти (межфаланговые и пястно-фаланговые, одна кисть)</t>
  </si>
  <si>
    <t>УЗИ суставов стопы (межфаланговые и плюсне-фаланговые, одна стопа)</t>
  </si>
  <si>
    <t>УЗИ органов малого таза у женщин (матка, придатки, мочевой пузырь)</t>
  </si>
  <si>
    <t>УЗИ органов малого таза у женщин с вагинальным датчиком</t>
  </si>
  <si>
    <t>УЗИ органов малого таза у мужчин (простата, мочевой пузырь, определение остаточной мочи)</t>
  </si>
  <si>
    <t>УЗИ предстательной железы (ТРУЗИ-ТРАНСРЕКТАЛЬНОЕ)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</si>
</sst>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\ _р_._-;\-* #,##0\ _р_._-;_-* &quot;-&quot;\ _р_._-;_-@_-"/>
    <numFmt numFmtId="167" formatCode="_-* #,##0\ _р_._-;\-* #,##0\ _р_._-;_-* &quot;-&quot;??\ _р_._-;_-@_-"/>
    <numFmt numFmtId="168" formatCode="_-* #,##0&quot;р.&quot;_-;\-* #,##0&quot;р.&quot;_-;_-* &quot;-&quot;&quot;р.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2"/>
      <name val="Calibri"/>
      <family val="2"/>
      <charset val="204"/>
    </font>
    <font>
      <i/>
      <sz val="1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6"/>
      <color rgb="FF00206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80"/>
      <name val="Calibri"/>
      <family val="2"/>
      <charset val="204"/>
      <scheme val="minor"/>
    </font>
    <font>
      <sz val="12"/>
      <color rgb="FF00008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165" fontId="5" fillId="0" borderId="0" xfId="1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/>
    <xf numFmtId="165" fontId="7" fillId="2" borderId="1" xfId="1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top" wrapText="1"/>
    </xf>
    <xf numFmtId="165" fontId="7" fillId="0" borderId="4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165" fontId="9" fillId="0" borderId="6" xfId="1" applyNumberFormat="1" applyFont="1" applyFill="1" applyBorder="1" applyAlignment="1">
      <alignment vertical="top" wrapText="1"/>
    </xf>
    <xf numFmtId="165" fontId="10" fillId="3" borderId="7" xfId="1" applyNumberFormat="1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165" fontId="7" fillId="3" borderId="9" xfId="1" applyNumberFormat="1" applyFont="1" applyFill="1" applyBorder="1" applyAlignment="1">
      <alignment horizontal="left" vertical="center" wrapText="1"/>
    </xf>
    <xf numFmtId="166" fontId="9" fillId="0" borderId="10" xfId="1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vertical="top" wrapText="1"/>
    </xf>
    <xf numFmtId="165" fontId="9" fillId="0" borderId="12" xfId="1" applyNumberFormat="1" applyFont="1" applyFill="1" applyBorder="1" applyAlignment="1">
      <alignment vertical="top" wrapText="1"/>
    </xf>
    <xf numFmtId="166" fontId="9" fillId="0" borderId="13" xfId="1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165" fontId="9" fillId="0" borderId="15" xfId="1" applyNumberFormat="1" applyFont="1" applyFill="1" applyBorder="1" applyAlignment="1">
      <alignment vertical="top" wrapText="1"/>
    </xf>
    <xf numFmtId="166" fontId="7" fillId="3" borderId="4" xfId="1" applyNumberFormat="1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165" fontId="7" fillId="3" borderId="16" xfId="1" applyNumberFormat="1" applyFont="1" applyFill="1" applyBorder="1" applyAlignment="1">
      <alignment horizontal="left" vertical="center" wrapText="1"/>
    </xf>
    <xf numFmtId="165" fontId="10" fillId="3" borderId="4" xfId="1" applyNumberFormat="1" applyFont="1" applyFill="1" applyBorder="1" applyAlignment="1">
      <alignment horizontal="left" vertical="center" wrapText="1"/>
    </xf>
    <xf numFmtId="166" fontId="9" fillId="0" borderId="17" xfId="1" applyNumberFormat="1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vertical="top" wrapText="1"/>
    </xf>
    <xf numFmtId="165" fontId="9" fillId="0" borderId="19" xfId="1" applyNumberFormat="1" applyFont="1" applyFill="1" applyBorder="1" applyAlignment="1">
      <alignment vertical="top" wrapText="1"/>
    </xf>
    <xf numFmtId="166" fontId="9" fillId="0" borderId="20" xfId="1" applyNumberFormat="1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vertical="top" wrapText="1"/>
    </xf>
    <xf numFmtId="165" fontId="9" fillId="0" borderId="22" xfId="1" applyNumberFormat="1" applyFont="1" applyFill="1" applyBorder="1" applyAlignment="1">
      <alignment vertical="top" wrapText="1"/>
    </xf>
    <xf numFmtId="0" fontId="12" fillId="0" borderId="23" xfId="0" applyFont="1" applyFill="1" applyBorder="1" applyAlignment="1">
      <alignment vertical="top" wrapText="1"/>
    </xf>
    <xf numFmtId="165" fontId="9" fillId="0" borderId="24" xfId="1" applyNumberFormat="1" applyFont="1" applyFill="1" applyBorder="1" applyAlignment="1">
      <alignment vertical="top" wrapText="1"/>
    </xf>
    <xf numFmtId="166" fontId="9" fillId="0" borderId="25" xfId="1" applyNumberFormat="1" applyFont="1" applyFill="1" applyBorder="1" applyAlignment="1">
      <alignment horizontal="center" vertical="top" wrapText="1"/>
    </xf>
    <xf numFmtId="0" fontId="12" fillId="0" borderId="26" xfId="2" applyFont="1" applyFill="1" applyBorder="1" applyAlignment="1">
      <alignment vertical="top" wrapText="1"/>
    </xf>
    <xf numFmtId="165" fontId="13" fillId="0" borderId="27" xfId="1" applyNumberFormat="1" applyFont="1" applyFill="1" applyBorder="1" applyAlignment="1">
      <alignment horizontal="left" vertical="center" wrapText="1"/>
    </xf>
    <xf numFmtId="166" fontId="9" fillId="0" borderId="28" xfId="1" applyNumberFormat="1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vertical="top" wrapText="1"/>
    </xf>
    <xf numFmtId="165" fontId="9" fillId="0" borderId="30" xfId="1" applyNumberFormat="1" applyFont="1" applyFill="1" applyBorder="1" applyAlignment="1">
      <alignment vertical="top" wrapText="1"/>
    </xf>
    <xf numFmtId="166" fontId="9" fillId="0" borderId="31" xfId="1" applyNumberFormat="1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top" wrapText="1"/>
    </xf>
    <xf numFmtId="166" fontId="7" fillId="3" borderId="32" xfId="1" applyNumberFormat="1" applyFont="1" applyFill="1" applyBorder="1" applyAlignment="1">
      <alignment horizontal="left" vertical="center" wrapText="1"/>
    </xf>
    <xf numFmtId="0" fontId="11" fillId="3" borderId="33" xfId="0" applyFont="1" applyFill="1" applyBorder="1" applyAlignment="1">
      <alignment horizontal="left" vertical="center" wrapText="1"/>
    </xf>
    <xf numFmtId="165" fontId="7" fillId="3" borderId="34" xfId="1" applyNumberFormat="1" applyFont="1" applyFill="1" applyBorder="1" applyAlignment="1">
      <alignment horizontal="left" vertical="center" wrapText="1"/>
    </xf>
    <xf numFmtId="166" fontId="13" fillId="3" borderId="7" xfId="0" applyNumberFormat="1" applyFont="1" applyFill="1" applyBorder="1" applyAlignment="1">
      <alignment vertical="center"/>
    </xf>
    <xf numFmtId="0" fontId="11" fillId="3" borderId="8" xfId="0" applyNumberFormat="1" applyFont="1" applyFill="1" applyBorder="1" applyAlignment="1">
      <alignment horizontal="left" vertical="center"/>
    </xf>
    <xf numFmtId="0" fontId="12" fillId="0" borderId="26" xfId="0" applyFont="1" applyFill="1" applyBorder="1" applyAlignment="1">
      <alignment vertical="top" wrapText="1"/>
    </xf>
    <xf numFmtId="165" fontId="9" fillId="0" borderId="27" xfId="1" applyNumberFormat="1" applyFont="1" applyFill="1" applyBorder="1" applyAlignment="1">
      <alignment vertical="top" wrapText="1"/>
    </xf>
    <xf numFmtId="165" fontId="16" fillId="3" borderId="4" xfId="1" applyNumberFormat="1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165" fontId="16" fillId="3" borderId="16" xfId="1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vertical="top" wrapText="1"/>
    </xf>
    <xf numFmtId="0" fontId="12" fillId="0" borderId="23" xfId="0" applyNumberFormat="1" applyFont="1" applyFill="1" applyBorder="1" applyAlignment="1">
      <alignment vertical="top" wrapText="1"/>
    </xf>
    <xf numFmtId="0" fontId="12" fillId="0" borderId="21" xfId="0" applyNumberFormat="1" applyFont="1" applyFill="1" applyBorder="1" applyAlignment="1">
      <alignment vertical="top" wrapText="1"/>
    </xf>
    <xf numFmtId="0" fontId="11" fillId="3" borderId="5" xfId="0" applyNumberFormat="1" applyFont="1" applyFill="1" applyBorder="1" applyAlignment="1">
      <alignment horizontal="left" vertical="center" wrapText="1"/>
    </xf>
    <xf numFmtId="166" fontId="13" fillId="3" borderId="4" xfId="0" applyNumberFormat="1" applyFont="1" applyFill="1" applyBorder="1" applyAlignment="1">
      <alignment vertical="center"/>
    </xf>
    <xf numFmtId="0" fontId="11" fillId="3" borderId="5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top" wrapText="1"/>
    </xf>
    <xf numFmtId="0" fontId="17" fillId="0" borderId="2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166" fontId="9" fillId="0" borderId="35" xfId="1" applyNumberFormat="1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vertical="top" wrapText="1"/>
    </xf>
    <xf numFmtId="0" fontId="0" fillId="0" borderId="0" xfId="0" applyFont="1" applyBorder="1"/>
    <xf numFmtId="0" fontId="18" fillId="0" borderId="0" xfId="0" applyFont="1" applyBorder="1" applyAlignment="1">
      <alignment horizontal="left" vertical="center"/>
    </xf>
    <xf numFmtId="167" fontId="0" fillId="0" borderId="0" xfId="1" applyNumberFormat="1" applyFont="1" applyBorder="1"/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4" borderId="37" xfId="0" applyFont="1" applyFill="1" applyBorder="1" applyAlignment="1">
      <alignment horizontal="center" vertical="top" wrapText="1"/>
    </xf>
    <xf numFmtId="0" fontId="21" fillId="4" borderId="34" xfId="0" applyFont="1" applyFill="1" applyBorder="1" applyAlignment="1">
      <alignment horizontal="center" vertical="top" wrapText="1"/>
    </xf>
    <xf numFmtId="9" fontId="21" fillId="4" borderId="4" xfId="0" applyNumberFormat="1" applyFont="1" applyFill="1" applyBorder="1" applyAlignment="1">
      <alignment horizontal="center" vertical="top"/>
    </xf>
    <xf numFmtId="9" fontId="21" fillId="4" borderId="16" xfId="0" applyNumberFormat="1" applyFont="1" applyFill="1" applyBorder="1" applyAlignment="1">
      <alignment horizontal="center" vertical="top"/>
    </xf>
    <xf numFmtId="167" fontId="22" fillId="4" borderId="37" xfId="1" applyNumberFormat="1" applyFont="1" applyFill="1" applyBorder="1" applyAlignment="1">
      <alignment horizontal="center" vertical="top" wrapText="1"/>
    </xf>
    <xf numFmtId="0" fontId="21" fillId="4" borderId="38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vertical="top" wrapText="1"/>
    </xf>
    <xf numFmtId="167" fontId="0" fillId="4" borderId="25" xfId="1" applyNumberFormat="1" applyFont="1" applyFill="1" applyBorder="1" applyAlignment="1">
      <alignment horizontal="center" vertical="top" wrapText="1"/>
    </xf>
    <xf numFmtId="167" fontId="0" fillId="4" borderId="8" xfId="1" applyNumberFormat="1" applyFont="1" applyFill="1" applyBorder="1" applyAlignment="1">
      <alignment horizontal="center" vertical="top" wrapText="1"/>
    </xf>
    <xf numFmtId="167" fontId="22" fillId="4" borderId="38" xfId="1" applyNumberFormat="1" applyFont="1" applyFill="1" applyBorder="1" applyAlignment="1">
      <alignment horizontal="center" vertical="top" wrapText="1"/>
    </xf>
    <xf numFmtId="0" fontId="23" fillId="5" borderId="8" xfId="0" applyFont="1" applyFill="1" applyBorder="1" applyAlignment="1">
      <alignment horizontal="left" vertical="center"/>
    </xf>
    <xf numFmtId="0" fontId="23" fillId="5" borderId="8" xfId="0" applyFont="1" applyFill="1" applyBorder="1" applyAlignment="1">
      <alignment horizontal="left" vertical="center" indent="1"/>
    </xf>
    <xf numFmtId="0" fontId="22" fillId="5" borderId="8" xfId="0" applyFont="1" applyFill="1" applyBorder="1"/>
    <xf numFmtId="167" fontId="22" fillId="5" borderId="8" xfId="1" applyNumberFormat="1" applyFont="1" applyFill="1" applyBorder="1"/>
    <xf numFmtId="167" fontId="22" fillId="0" borderId="39" xfId="1" applyNumberFormat="1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 indent="1"/>
    </xf>
    <xf numFmtId="168" fontId="22" fillId="0" borderId="40" xfId="0" applyNumberFormat="1" applyFont="1" applyFill="1" applyBorder="1" applyAlignment="1">
      <alignment vertical="center"/>
    </xf>
    <xf numFmtId="168" fontId="22" fillId="0" borderId="19" xfId="0" applyNumberFormat="1" applyFont="1" applyFill="1" applyBorder="1" applyAlignment="1">
      <alignment vertical="center"/>
    </xf>
    <xf numFmtId="167" fontId="22" fillId="0" borderId="41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7" fontId="22" fillId="0" borderId="42" xfId="1" applyNumberFormat="1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 indent="1"/>
    </xf>
    <xf numFmtId="168" fontId="22" fillId="0" borderId="43" xfId="0" applyNumberFormat="1" applyFont="1" applyFill="1" applyBorder="1" applyAlignment="1">
      <alignment vertical="center"/>
    </xf>
    <xf numFmtId="168" fontId="22" fillId="0" borderId="24" xfId="0" applyNumberFormat="1" applyFont="1" applyFill="1" applyBorder="1" applyAlignment="1">
      <alignment vertical="center"/>
    </xf>
    <xf numFmtId="167" fontId="22" fillId="0" borderId="44" xfId="1" applyNumberFormat="1" applyFont="1" applyFill="1" applyBorder="1" applyAlignment="1">
      <alignment vertical="center"/>
    </xf>
    <xf numFmtId="167" fontId="22" fillId="0" borderId="45" xfId="1" applyNumberFormat="1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 indent="1"/>
    </xf>
    <xf numFmtId="168" fontId="22" fillId="0" borderId="46" xfId="0" applyNumberFormat="1" applyFont="1" applyFill="1" applyBorder="1" applyAlignment="1">
      <alignment vertical="center"/>
    </xf>
    <xf numFmtId="168" fontId="22" fillId="0" borderId="15" xfId="0" applyNumberFormat="1" applyFont="1" applyFill="1" applyBorder="1" applyAlignment="1">
      <alignment vertical="center"/>
    </xf>
    <xf numFmtId="167" fontId="22" fillId="0" borderId="47" xfId="1" applyNumberFormat="1" applyFont="1" applyFill="1" applyBorder="1" applyAlignment="1">
      <alignment vertical="center"/>
    </xf>
    <xf numFmtId="0" fontId="23" fillId="5" borderId="5" xfId="0" applyFont="1" applyFill="1" applyBorder="1" applyAlignment="1">
      <alignment horizontal="left" vertical="center"/>
    </xf>
    <xf numFmtId="0" fontId="23" fillId="5" borderId="5" xfId="0" applyFont="1" applyFill="1" applyBorder="1" applyAlignment="1">
      <alignment horizontal="left" vertical="center" indent="1"/>
    </xf>
    <xf numFmtId="168" fontId="22" fillId="5" borderId="5" xfId="0" applyNumberFormat="1" applyFont="1" applyFill="1" applyBorder="1"/>
    <xf numFmtId="167" fontId="22" fillId="5" borderId="5" xfId="1" applyNumberFormat="1" applyFont="1" applyFill="1" applyBorder="1"/>
    <xf numFmtId="0" fontId="23" fillId="5" borderId="5" xfId="0" applyFont="1" applyFill="1" applyBorder="1" applyAlignment="1">
      <alignment horizontal="left" vertical="center" wrapText="1" indent="1"/>
    </xf>
    <xf numFmtId="0" fontId="25" fillId="0" borderId="39" xfId="0" applyFont="1" applyBorder="1" applyAlignment="1">
      <alignment horizontal="left" vertical="center" wrapText="1" indent="1"/>
    </xf>
    <xf numFmtId="0" fontId="25" fillId="0" borderId="42" xfId="0" applyFont="1" applyBorder="1" applyAlignment="1">
      <alignment horizontal="left" vertical="center" wrapText="1" indent="1"/>
    </xf>
    <xf numFmtId="0" fontId="25" fillId="0" borderId="45" xfId="0" applyFont="1" applyBorder="1" applyAlignment="1">
      <alignment horizontal="left" vertical="center" wrapText="1" indent="1"/>
    </xf>
    <xf numFmtId="167" fontId="22" fillId="0" borderId="34" xfId="1" applyNumberFormat="1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left" vertical="center" wrapText="1" indent="1"/>
    </xf>
    <xf numFmtId="168" fontId="22" fillId="0" borderId="48" xfId="0" applyNumberFormat="1" applyFont="1" applyFill="1" applyBorder="1" applyAlignment="1">
      <alignment vertical="center"/>
    </xf>
    <xf numFmtId="168" fontId="22" fillId="0" borderId="3" xfId="0" applyNumberFormat="1" applyFont="1" applyFill="1" applyBorder="1" applyAlignment="1">
      <alignment vertical="center"/>
    </xf>
    <xf numFmtId="167" fontId="22" fillId="0" borderId="49" xfId="1" applyNumberFormat="1" applyFont="1" applyFill="1" applyBorder="1" applyAlignment="1">
      <alignment vertical="center"/>
    </xf>
    <xf numFmtId="167" fontId="22" fillId="0" borderId="37" xfId="1" applyNumberFormat="1" applyFont="1" applyFill="1" applyBorder="1" applyAlignment="1">
      <alignment horizontal="left" vertical="center" wrapText="1"/>
    </xf>
    <xf numFmtId="49" fontId="22" fillId="0" borderId="34" xfId="1" applyNumberFormat="1" applyFont="1" applyFill="1" applyBorder="1" applyAlignment="1">
      <alignment vertical="center"/>
    </xf>
    <xf numFmtId="167" fontId="13" fillId="0" borderId="42" xfId="1" applyNumberFormat="1" applyFont="1" applyFill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 indent="1"/>
    </xf>
    <xf numFmtId="168" fontId="13" fillId="0" borderId="43" xfId="0" applyNumberFormat="1" applyFont="1" applyFill="1" applyBorder="1" applyAlignment="1">
      <alignment vertical="center"/>
    </xf>
    <xf numFmtId="168" fontId="13" fillId="0" borderId="24" xfId="0" applyNumberFormat="1" applyFont="1" applyFill="1" applyBorder="1" applyAlignment="1">
      <alignment vertical="center"/>
    </xf>
    <xf numFmtId="167" fontId="13" fillId="0" borderId="44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7" fontId="22" fillId="0" borderId="47" xfId="1" applyNumberFormat="1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left" vertical="center" wrapText="1" indent="1"/>
    </xf>
    <xf numFmtId="168" fontId="22" fillId="0" borderId="51" xfId="0" applyNumberFormat="1" applyFont="1" applyFill="1" applyBorder="1" applyAlignment="1">
      <alignment vertical="center"/>
    </xf>
    <xf numFmtId="168" fontId="22" fillId="0" borderId="22" xfId="0" applyNumberFormat="1" applyFont="1" applyFill="1" applyBorder="1" applyAlignment="1">
      <alignment vertical="center"/>
    </xf>
    <xf numFmtId="49" fontId="22" fillId="0" borderId="50" xfId="1" applyNumberFormat="1" applyFont="1" applyFill="1" applyBorder="1" applyAlignment="1">
      <alignment horizontal="left" vertical="center" indent="5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65" fontId="9" fillId="0" borderId="0" xfId="3" applyNumberFormat="1" applyFont="1" applyFill="1" applyAlignment="1">
      <alignment horizontal="center" vertical="center" wrapText="1"/>
    </xf>
    <xf numFmtId="0" fontId="9" fillId="0" borderId="0" xfId="2" applyFont="1" applyFill="1" applyAlignment="1">
      <alignment wrapText="1"/>
    </xf>
    <xf numFmtId="0" fontId="4" fillId="0" borderId="0" xfId="2" applyFont="1" applyFill="1"/>
    <xf numFmtId="0" fontId="26" fillId="0" borderId="0" xfId="2" applyFont="1" applyFill="1" applyAlignment="1">
      <alignment wrapText="1"/>
    </xf>
    <xf numFmtId="165" fontId="9" fillId="0" borderId="0" xfId="3" applyNumberFormat="1" applyFont="1" applyFill="1" applyAlignment="1">
      <alignment horizontal="center" wrapText="1"/>
    </xf>
    <xf numFmtId="165" fontId="26" fillId="0" borderId="0" xfId="3" applyNumberFormat="1" applyFont="1" applyFill="1" applyAlignment="1">
      <alignment horizontal="center" vertical="center" wrapText="1"/>
    </xf>
    <xf numFmtId="0" fontId="27" fillId="0" borderId="0" xfId="2" applyFont="1" applyFill="1" applyAlignment="1">
      <alignment horizontal="center" vertical="center" wrapText="1"/>
    </xf>
    <xf numFmtId="0" fontId="28" fillId="0" borderId="0" xfId="2" applyFont="1" applyFill="1" applyAlignment="1">
      <alignment horizontal="right" wrapText="1"/>
    </xf>
    <xf numFmtId="165" fontId="28" fillId="6" borderId="35" xfId="3" applyNumberFormat="1" applyFont="1" applyFill="1" applyBorder="1" applyAlignment="1">
      <alignment horizontal="center" vertical="top" wrapText="1"/>
    </xf>
    <xf numFmtId="0" fontId="28" fillId="6" borderId="52" xfId="2" applyFont="1" applyFill="1" applyBorder="1" applyAlignment="1">
      <alignment horizontal="center" vertical="top" wrapText="1"/>
    </xf>
    <xf numFmtId="0" fontId="28" fillId="6" borderId="6" xfId="2" applyFont="1" applyFill="1" applyBorder="1" applyAlignment="1">
      <alignment horizontal="center" vertical="top" wrapText="1"/>
    </xf>
    <xf numFmtId="165" fontId="16" fillId="7" borderId="0" xfId="3" applyNumberFormat="1" applyFont="1" applyFill="1" applyBorder="1" applyAlignment="1">
      <alignment horizontal="left" vertical="center" wrapText="1"/>
    </xf>
    <xf numFmtId="0" fontId="16" fillId="7" borderId="0" xfId="2" applyFont="1" applyFill="1" applyBorder="1" applyAlignment="1">
      <alignment horizontal="left" vertical="center" wrapText="1"/>
    </xf>
    <xf numFmtId="167" fontId="16" fillId="7" borderId="0" xfId="3" applyNumberFormat="1" applyFont="1" applyFill="1" applyBorder="1" applyAlignment="1">
      <alignment horizontal="left" vertical="top" wrapText="1"/>
    </xf>
    <xf numFmtId="165" fontId="26" fillId="0" borderId="17" xfId="3" applyNumberFormat="1" applyFont="1" applyFill="1" applyBorder="1" applyAlignment="1">
      <alignment horizontal="center" vertical="top" wrapText="1"/>
    </xf>
    <xf numFmtId="0" fontId="12" fillId="0" borderId="18" xfId="2" applyFont="1" applyFill="1" applyBorder="1" applyAlignment="1">
      <alignment vertical="top" wrapText="1"/>
    </xf>
    <xf numFmtId="167" fontId="9" fillId="0" borderId="19" xfId="3" applyNumberFormat="1" applyFont="1" applyFill="1" applyBorder="1" applyAlignment="1">
      <alignment vertical="top" wrapText="1"/>
    </xf>
    <xf numFmtId="0" fontId="26" fillId="0" borderId="0" xfId="2" applyFont="1" applyFill="1" applyAlignment="1">
      <alignment vertical="center" wrapText="1"/>
    </xf>
    <xf numFmtId="165" fontId="26" fillId="0" borderId="31" xfId="3" applyNumberFormat="1" applyFont="1" applyFill="1" applyBorder="1" applyAlignment="1">
      <alignment horizontal="center" vertical="top" wrapText="1"/>
    </xf>
    <xf numFmtId="0" fontId="12" fillId="0" borderId="23" xfId="2" applyFont="1" applyFill="1" applyBorder="1" applyAlignment="1">
      <alignment vertical="top" wrapText="1"/>
    </xf>
    <xf numFmtId="167" fontId="9" fillId="0" borderId="24" xfId="3" applyNumberFormat="1" applyFont="1" applyFill="1" applyBorder="1" applyAlignment="1">
      <alignment vertical="top" wrapText="1"/>
    </xf>
    <xf numFmtId="0" fontId="26" fillId="0" borderId="0" xfId="2" applyFont="1" applyFill="1" applyBorder="1" applyAlignment="1">
      <alignment vertical="center" wrapText="1"/>
    </xf>
    <xf numFmtId="165" fontId="26" fillId="0" borderId="20" xfId="3" applyNumberFormat="1" applyFont="1" applyFill="1" applyBorder="1" applyAlignment="1">
      <alignment horizontal="center" vertical="top" wrapText="1"/>
    </xf>
    <xf numFmtId="0" fontId="12" fillId="0" borderId="21" xfId="2" applyFont="1" applyFill="1" applyBorder="1" applyAlignment="1">
      <alignment vertical="top" wrapText="1"/>
    </xf>
    <xf numFmtId="167" fontId="9" fillId="0" borderId="22" xfId="3" applyNumberFormat="1" applyFont="1" applyFill="1" applyBorder="1" applyAlignment="1">
      <alignment vertical="top" wrapText="1"/>
    </xf>
    <xf numFmtId="0" fontId="4" fillId="0" borderId="0" xfId="2" applyFont="1" applyFill="1" applyBorder="1"/>
    <xf numFmtId="0" fontId="26" fillId="0" borderId="0" xfId="2" applyFont="1" applyFill="1" applyBorder="1" applyAlignment="1">
      <alignment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6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>
      <selection activeCell="B123" sqref="B123"/>
    </sheetView>
  </sheetViews>
  <sheetFormatPr defaultRowHeight="15" x14ac:dyDescent="0.25"/>
  <cols>
    <col min="2" max="2" width="73.42578125" customWidth="1"/>
    <col min="3" max="3" width="36.85546875" customWidth="1"/>
  </cols>
  <sheetData>
    <row r="1" spans="1:3" ht="18.75" x14ac:dyDescent="0.25">
      <c r="A1" s="1" t="s">
        <v>0</v>
      </c>
      <c r="B1" s="1"/>
      <c r="C1" s="1"/>
    </row>
    <row r="2" spans="1:3" x14ac:dyDescent="0.25">
      <c r="A2" s="2"/>
      <c r="B2" s="3"/>
      <c r="C2" s="4"/>
    </row>
    <row r="3" spans="1:3" ht="31.5" x14ac:dyDescent="0.25">
      <c r="A3" s="5" t="s">
        <v>1</v>
      </c>
      <c r="B3" s="6" t="s">
        <v>2</v>
      </c>
      <c r="C3" s="7" t="s">
        <v>3</v>
      </c>
    </row>
    <row r="4" spans="1:3" ht="15.75" x14ac:dyDescent="0.25">
      <c r="A4" s="8"/>
      <c r="B4" s="9" t="s">
        <v>4</v>
      </c>
      <c r="C4" s="10">
        <v>1800</v>
      </c>
    </row>
    <row r="5" spans="1:3" ht="17.25" x14ac:dyDescent="0.25">
      <c r="A5" s="11"/>
      <c r="B5" s="12" t="s">
        <v>5</v>
      </c>
      <c r="C5" s="13"/>
    </row>
    <row r="6" spans="1:3" ht="15.75" x14ac:dyDescent="0.25">
      <c r="A6" s="14"/>
      <c r="B6" s="15" t="s">
        <v>6</v>
      </c>
      <c r="C6" s="16">
        <v>1500</v>
      </c>
    </row>
    <row r="7" spans="1:3" ht="15.75" x14ac:dyDescent="0.25">
      <c r="A7" s="17"/>
      <c r="B7" s="18" t="s">
        <v>7</v>
      </c>
      <c r="C7" s="19">
        <v>750</v>
      </c>
    </row>
    <row r="8" spans="1:3" ht="15.75" x14ac:dyDescent="0.25">
      <c r="A8" s="20"/>
      <c r="B8" s="21" t="s">
        <v>8</v>
      </c>
      <c r="C8" s="22"/>
    </row>
    <row r="9" spans="1:3" ht="15.75" x14ac:dyDescent="0.25">
      <c r="A9" s="14"/>
      <c r="B9" s="15" t="s">
        <v>9</v>
      </c>
      <c r="C9" s="16">
        <v>1500</v>
      </c>
    </row>
    <row r="10" spans="1:3" ht="15.75" x14ac:dyDescent="0.25">
      <c r="A10" s="17"/>
      <c r="B10" s="18" t="s">
        <v>10</v>
      </c>
      <c r="C10" s="19">
        <v>750</v>
      </c>
    </row>
    <row r="11" spans="1:3" ht="15.75" x14ac:dyDescent="0.25">
      <c r="A11" s="20"/>
      <c r="B11" s="21" t="s">
        <v>11</v>
      </c>
      <c r="C11" s="22"/>
    </row>
    <row r="12" spans="1:3" ht="15.75" x14ac:dyDescent="0.25">
      <c r="A12" s="14"/>
      <c r="B12" s="15" t="s">
        <v>12</v>
      </c>
      <c r="C12" s="16">
        <v>1300</v>
      </c>
    </row>
    <row r="13" spans="1:3" ht="15.75" x14ac:dyDescent="0.25">
      <c r="A13" s="17"/>
      <c r="B13" s="18" t="s">
        <v>13</v>
      </c>
      <c r="C13" s="19">
        <v>980</v>
      </c>
    </row>
    <row r="14" spans="1:3" ht="17.25" x14ac:dyDescent="0.25">
      <c r="A14" s="23"/>
      <c r="B14" s="21" t="s">
        <v>14</v>
      </c>
      <c r="C14" s="22"/>
    </row>
    <row r="15" spans="1:3" ht="15.75" x14ac:dyDescent="0.25">
      <c r="A15" s="24"/>
      <c r="B15" s="25" t="s">
        <v>15</v>
      </c>
      <c r="C15" s="26">
        <v>1300</v>
      </c>
    </row>
    <row r="16" spans="1:3" ht="15.75" x14ac:dyDescent="0.25">
      <c r="A16" s="27"/>
      <c r="B16" s="28" t="s">
        <v>16</v>
      </c>
      <c r="C16" s="29">
        <v>980</v>
      </c>
    </row>
    <row r="17" spans="1:3" ht="15.75" x14ac:dyDescent="0.25">
      <c r="A17" s="20"/>
      <c r="B17" s="21" t="s">
        <v>17</v>
      </c>
      <c r="C17" s="22"/>
    </row>
    <row r="18" spans="1:3" ht="15.75" x14ac:dyDescent="0.25">
      <c r="A18" s="24"/>
      <c r="B18" s="25" t="s">
        <v>18</v>
      </c>
      <c r="C18" s="26">
        <v>1200</v>
      </c>
    </row>
    <row r="19" spans="1:3" ht="15.75" x14ac:dyDescent="0.25">
      <c r="A19" s="14"/>
      <c r="B19" s="30" t="s">
        <v>19</v>
      </c>
      <c r="C19" s="31">
        <v>980</v>
      </c>
    </row>
    <row r="20" spans="1:3" ht="30" x14ac:dyDescent="0.25">
      <c r="A20" s="32"/>
      <c r="B20" s="33" t="s">
        <v>20</v>
      </c>
      <c r="C20" s="34">
        <v>590</v>
      </c>
    </row>
    <row r="21" spans="1:3" ht="15.75" x14ac:dyDescent="0.25">
      <c r="A21" s="20"/>
      <c r="B21" s="21" t="s">
        <v>21</v>
      </c>
      <c r="C21" s="22"/>
    </row>
    <row r="22" spans="1:3" ht="45" x14ac:dyDescent="0.25">
      <c r="A22" s="35"/>
      <c r="B22" s="36" t="s">
        <v>22</v>
      </c>
      <c r="C22" s="37">
        <v>1980</v>
      </c>
    </row>
    <row r="23" spans="1:3" ht="15.75" x14ac:dyDescent="0.25">
      <c r="A23" s="38"/>
      <c r="B23" s="30" t="s">
        <v>23</v>
      </c>
      <c r="C23" s="31">
        <v>1500</v>
      </c>
    </row>
    <row r="24" spans="1:3" ht="15.75" x14ac:dyDescent="0.25">
      <c r="A24" s="20"/>
      <c r="B24" s="21" t="s">
        <v>24</v>
      </c>
      <c r="C24" s="22"/>
    </row>
    <row r="25" spans="1:3" ht="15.75" x14ac:dyDescent="0.25">
      <c r="A25" s="14"/>
      <c r="B25" s="15" t="s">
        <v>25</v>
      </c>
      <c r="C25" s="16">
        <v>2080</v>
      </c>
    </row>
    <row r="26" spans="1:3" ht="15.75" x14ac:dyDescent="0.25">
      <c r="A26" s="38"/>
      <c r="B26" s="15" t="s">
        <v>26</v>
      </c>
      <c r="C26" s="31">
        <v>3000</v>
      </c>
    </row>
    <row r="27" spans="1:3" ht="15.75" x14ac:dyDescent="0.25">
      <c r="A27" s="35"/>
      <c r="B27" s="36" t="s">
        <v>27</v>
      </c>
      <c r="C27" s="37">
        <v>3640</v>
      </c>
    </row>
    <row r="28" spans="1:3" ht="15.75" x14ac:dyDescent="0.25">
      <c r="A28" s="20"/>
      <c r="B28" s="21" t="s">
        <v>28</v>
      </c>
      <c r="C28" s="22"/>
    </row>
    <row r="29" spans="1:3" ht="45" x14ac:dyDescent="0.25">
      <c r="A29" s="14"/>
      <c r="B29" s="39" t="s">
        <v>29</v>
      </c>
      <c r="C29" s="16">
        <v>1850</v>
      </c>
    </row>
    <row r="30" spans="1:3" ht="15.75" x14ac:dyDescent="0.25">
      <c r="A30" s="38"/>
      <c r="B30" s="40" t="s">
        <v>30</v>
      </c>
      <c r="C30" s="31">
        <v>1850</v>
      </c>
    </row>
    <row r="31" spans="1:3" ht="15.75" x14ac:dyDescent="0.25">
      <c r="A31" s="17"/>
      <c r="B31" s="18" t="s">
        <v>31</v>
      </c>
      <c r="C31" s="19">
        <v>3000</v>
      </c>
    </row>
    <row r="32" spans="1:3" ht="15.75" x14ac:dyDescent="0.25">
      <c r="A32" s="20"/>
      <c r="B32" s="21" t="s">
        <v>32</v>
      </c>
      <c r="C32" s="22"/>
    </row>
    <row r="33" spans="1:3" ht="15.75" x14ac:dyDescent="0.25">
      <c r="A33" s="35"/>
      <c r="B33" s="36" t="s">
        <v>32</v>
      </c>
      <c r="C33" s="37">
        <v>1850</v>
      </c>
    </row>
    <row r="34" spans="1:3" ht="15.75" x14ac:dyDescent="0.25">
      <c r="A34" s="41"/>
      <c r="B34" s="42" t="s">
        <v>33</v>
      </c>
      <c r="C34" s="43"/>
    </row>
    <row r="35" spans="1:3" ht="15.75" x14ac:dyDescent="0.25">
      <c r="A35" s="24"/>
      <c r="B35" s="25" t="s">
        <v>34</v>
      </c>
      <c r="C35" s="26">
        <v>1500</v>
      </c>
    </row>
    <row r="36" spans="1:3" ht="15.75" x14ac:dyDescent="0.25">
      <c r="A36" s="38"/>
      <c r="B36" s="30" t="s">
        <v>35</v>
      </c>
      <c r="C36" s="31">
        <v>1500</v>
      </c>
    </row>
    <row r="37" spans="1:3" ht="15.75" x14ac:dyDescent="0.25">
      <c r="A37" s="38"/>
      <c r="B37" s="30" t="s">
        <v>36</v>
      </c>
      <c r="C37" s="31">
        <v>1500</v>
      </c>
    </row>
    <row r="38" spans="1:3" ht="15.75" x14ac:dyDescent="0.25">
      <c r="A38" s="38"/>
      <c r="B38" s="30" t="s">
        <v>37</v>
      </c>
      <c r="C38" s="31">
        <v>1500</v>
      </c>
    </row>
    <row r="39" spans="1:3" ht="15.75" x14ac:dyDescent="0.25">
      <c r="A39" s="38"/>
      <c r="B39" s="30" t="s">
        <v>38</v>
      </c>
      <c r="C39" s="31">
        <v>1500</v>
      </c>
    </row>
    <row r="40" spans="1:3" ht="15.75" x14ac:dyDescent="0.25">
      <c r="A40" s="38"/>
      <c r="B40" s="30" t="s">
        <v>39</v>
      </c>
      <c r="C40" s="31">
        <v>1500</v>
      </c>
    </row>
    <row r="41" spans="1:3" ht="15.75" x14ac:dyDescent="0.25">
      <c r="A41" s="38"/>
      <c r="B41" s="30" t="s">
        <v>40</v>
      </c>
      <c r="C41" s="31">
        <v>1500</v>
      </c>
    </row>
    <row r="42" spans="1:3" ht="15.75" x14ac:dyDescent="0.25">
      <c r="A42" s="38"/>
      <c r="B42" s="30" t="s">
        <v>41</v>
      </c>
      <c r="C42" s="31">
        <v>1500</v>
      </c>
    </row>
    <row r="43" spans="1:3" ht="15.75" x14ac:dyDescent="0.25">
      <c r="A43" s="38"/>
      <c r="B43" s="30" t="s">
        <v>42</v>
      </c>
      <c r="C43" s="31">
        <v>1500</v>
      </c>
    </row>
    <row r="44" spans="1:3" ht="15.75" x14ac:dyDescent="0.25">
      <c r="A44" s="38"/>
      <c r="B44" s="30" t="s">
        <v>43</v>
      </c>
      <c r="C44" s="31">
        <v>1500</v>
      </c>
    </row>
    <row r="45" spans="1:3" ht="15.75" x14ac:dyDescent="0.25">
      <c r="A45" s="38"/>
      <c r="B45" s="30" t="s">
        <v>44</v>
      </c>
      <c r="C45" s="31">
        <v>1500</v>
      </c>
    </row>
    <row r="46" spans="1:3" ht="15.75" x14ac:dyDescent="0.25">
      <c r="A46" s="27"/>
      <c r="B46" s="28" t="s">
        <v>45</v>
      </c>
      <c r="C46" s="29">
        <v>1500</v>
      </c>
    </row>
    <row r="47" spans="1:3" ht="15.75" x14ac:dyDescent="0.25">
      <c r="A47" s="44"/>
      <c r="B47" s="45" t="s">
        <v>46</v>
      </c>
      <c r="C47" s="13"/>
    </row>
    <row r="48" spans="1:3" ht="45" x14ac:dyDescent="0.25">
      <c r="A48" s="32"/>
      <c r="B48" s="46" t="s">
        <v>47</v>
      </c>
      <c r="C48" s="47">
        <v>290</v>
      </c>
    </row>
    <row r="49" spans="1:3" ht="15.75" x14ac:dyDescent="0.25">
      <c r="A49" s="48"/>
      <c r="B49" s="49" t="s">
        <v>48</v>
      </c>
      <c r="C49" s="50"/>
    </row>
    <row r="50" spans="1:3" ht="15.75" x14ac:dyDescent="0.25">
      <c r="A50" s="24"/>
      <c r="B50" s="25" t="s">
        <v>49</v>
      </c>
      <c r="C50" s="26">
        <v>1800</v>
      </c>
    </row>
    <row r="51" spans="1:3" ht="15.75" x14ac:dyDescent="0.25">
      <c r="A51" s="27"/>
      <c r="B51" s="28" t="s">
        <v>50</v>
      </c>
      <c r="C51" s="29">
        <v>2600</v>
      </c>
    </row>
    <row r="52" spans="1:3" ht="15.75" x14ac:dyDescent="0.25">
      <c r="A52" s="20"/>
      <c r="B52" s="21" t="s">
        <v>51</v>
      </c>
      <c r="C52" s="22"/>
    </row>
    <row r="53" spans="1:3" ht="15.75" x14ac:dyDescent="0.25">
      <c r="A53" s="24"/>
      <c r="B53" s="51" t="s">
        <v>52</v>
      </c>
      <c r="C53" s="26">
        <v>950</v>
      </c>
    </row>
    <row r="54" spans="1:3" ht="15.75" x14ac:dyDescent="0.25">
      <c r="A54" s="38"/>
      <c r="B54" s="52" t="s">
        <v>53</v>
      </c>
      <c r="C54" s="31">
        <v>950</v>
      </c>
    </row>
    <row r="55" spans="1:3" ht="15.75" x14ac:dyDescent="0.25">
      <c r="A55" s="38"/>
      <c r="B55" s="52" t="s">
        <v>54</v>
      </c>
      <c r="C55" s="31">
        <v>1010</v>
      </c>
    </row>
    <row r="56" spans="1:3" ht="15.75" x14ac:dyDescent="0.25">
      <c r="A56" s="38"/>
      <c r="B56" s="52" t="s">
        <v>55</v>
      </c>
      <c r="C56" s="31">
        <v>1190</v>
      </c>
    </row>
    <row r="57" spans="1:3" ht="15.75" x14ac:dyDescent="0.25">
      <c r="A57" s="38"/>
      <c r="B57" s="52" t="s">
        <v>56</v>
      </c>
      <c r="C57" s="31">
        <v>1500</v>
      </c>
    </row>
    <row r="58" spans="1:3" ht="15.75" x14ac:dyDescent="0.25">
      <c r="A58" s="38"/>
      <c r="B58" s="52" t="s">
        <v>57</v>
      </c>
      <c r="C58" s="31">
        <v>2600</v>
      </c>
    </row>
    <row r="59" spans="1:3" ht="15.75" x14ac:dyDescent="0.25">
      <c r="A59" s="38"/>
      <c r="B59" s="52" t="s">
        <v>58</v>
      </c>
      <c r="C59" s="31">
        <v>2000</v>
      </c>
    </row>
    <row r="60" spans="1:3" ht="15.75" x14ac:dyDescent="0.25">
      <c r="A60" s="27"/>
      <c r="B60" s="53" t="s">
        <v>59</v>
      </c>
      <c r="C60" s="29">
        <v>2800</v>
      </c>
    </row>
    <row r="61" spans="1:3" ht="15.75" x14ac:dyDescent="0.25">
      <c r="A61" s="20"/>
      <c r="B61" s="54" t="s">
        <v>60</v>
      </c>
      <c r="C61" s="22"/>
    </row>
    <row r="62" spans="1:3" ht="30" x14ac:dyDescent="0.25">
      <c r="A62" s="14"/>
      <c r="B62" s="15" t="s">
        <v>61</v>
      </c>
      <c r="C62" s="16">
        <v>600</v>
      </c>
    </row>
    <row r="63" spans="1:3" ht="30" x14ac:dyDescent="0.25">
      <c r="A63" s="38"/>
      <c r="B63" s="30" t="s">
        <v>62</v>
      </c>
      <c r="C63" s="31">
        <v>520</v>
      </c>
    </row>
    <row r="64" spans="1:3" ht="30" x14ac:dyDescent="0.25">
      <c r="A64" s="38"/>
      <c r="B64" s="30" t="s">
        <v>63</v>
      </c>
      <c r="C64" s="31">
        <v>600</v>
      </c>
    </row>
    <row r="65" spans="1:3" ht="30" x14ac:dyDescent="0.25">
      <c r="A65" s="38"/>
      <c r="B65" s="30" t="s">
        <v>64</v>
      </c>
      <c r="C65" s="31">
        <v>730</v>
      </c>
    </row>
    <row r="66" spans="1:3" ht="30" x14ac:dyDescent="0.25">
      <c r="A66" s="38"/>
      <c r="B66" s="30" t="s">
        <v>65</v>
      </c>
      <c r="C66" s="31">
        <v>520</v>
      </c>
    </row>
    <row r="67" spans="1:3" ht="30" x14ac:dyDescent="0.25">
      <c r="A67" s="38"/>
      <c r="B67" s="30" t="s">
        <v>66</v>
      </c>
      <c r="C67" s="31">
        <v>535</v>
      </c>
    </row>
    <row r="68" spans="1:3" ht="30" x14ac:dyDescent="0.25">
      <c r="A68" s="38"/>
      <c r="B68" s="30" t="s">
        <v>67</v>
      </c>
      <c r="C68" s="31">
        <v>760</v>
      </c>
    </row>
    <row r="69" spans="1:3" ht="30" x14ac:dyDescent="0.25">
      <c r="A69" s="38"/>
      <c r="B69" s="30" t="s">
        <v>68</v>
      </c>
      <c r="C69" s="31">
        <v>620</v>
      </c>
    </row>
    <row r="70" spans="1:3" ht="15.75" x14ac:dyDescent="0.25">
      <c r="A70" s="55"/>
      <c r="B70" s="56" t="s">
        <v>69</v>
      </c>
      <c r="C70" s="22"/>
    </row>
    <row r="71" spans="1:3" ht="30" x14ac:dyDescent="0.25">
      <c r="A71" s="14"/>
      <c r="B71" s="57" t="s">
        <v>70</v>
      </c>
      <c r="C71" s="16">
        <v>1850</v>
      </c>
    </row>
    <row r="72" spans="1:3" ht="30" x14ac:dyDescent="0.25">
      <c r="A72" s="38"/>
      <c r="B72" s="58" t="s">
        <v>71</v>
      </c>
      <c r="C72" s="31">
        <v>2100</v>
      </c>
    </row>
    <row r="73" spans="1:3" ht="30" x14ac:dyDescent="0.25">
      <c r="A73" s="17"/>
      <c r="B73" s="59" t="s">
        <v>72</v>
      </c>
      <c r="C73" s="19">
        <v>2300</v>
      </c>
    </row>
    <row r="74" spans="1:3" ht="15.75" x14ac:dyDescent="0.25">
      <c r="A74" s="55"/>
      <c r="B74" s="56" t="s">
        <v>73</v>
      </c>
      <c r="C74" s="22"/>
    </row>
    <row r="75" spans="1:3" ht="45" x14ac:dyDescent="0.25">
      <c r="A75" s="60"/>
      <c r="B75" s="61" t="s">
        <v>74</v>
      </c>
      <c r="C75" s="10">
        <v>5000</v>
      </c>
    </row>
    <row r="76" spans="1:3" ht="15.75" x14ac:dyDescent="0.25">
      <c r="A76" s="55"/>
      <c r="B76" s="56" t="s">
        <v>75</v>
      </c>
      <c r="C76" s="22"/>
    </row>
    <row r="77" spans="1:3" ht="60" x14ac:dyDescent="0.25">
      <c r="A77" s="24"/>
      <c r="B77" s="25" t="s">
        <v>76</v>
      </c>
      <c r="C77" s="26">
        <v>1680</v>
      </c>
    </row>
    <row r="78" spans="1:3" ht="60" x14ac:dyDescent="0.25">
      <c r="A78" s="38"/>
      <c r="B78" s="30" t="s">
        <v>77</v>
      </c>
      <c r="C78" s="31">
        <v>1660</v>
      </c>
    </row>
    <row r="79" spans="1:3" ht="60" x14ac:dyDescent="0.25">
      <c r="A79" s="38"/>
      <c r="B79" s="30" t="s">
        <v>78</v>
      </c>
      <c r="C79" s="31">
        <v>1780</v>
      </c>
    </row>
    <row r="80" spans="1:3" ht="30" x14ac:dyDescent="0.25">
      <c r="A80" s="38"/>
      <c r="B80" s="30" t="s">
        <v>79</v>
      </c>
      <c r="C80" s="31">
        <v>1660</v>
      </c>
    </row>
    <row r="81" spans="1:3" ht="45" x14ac:dyDescent="0.25">
      <c r="A81" s="38"/>
      <c r="B81" s="30" t="s">
        <v>80</v>
      </c>
      <c r="C81" s="31">
        <v>1660</v>
      </c>
    </row>
    <row r="82" spans="1:3" ht="30" x14ac:dyDescent="0.25">
      <c r="A82" s="38"/>
      <c r="B82" s="30" t="s">
        <v>81</v>
      </c>
      <c r="C82" s="31">
        <v>1660</v>
      </c>
    </row>
    <row r="83" spans="1:3" ht="45" x14ac:dyDescent="0.25">
      <c r="A83" s="14"/>
      <c r="B83" s="15" t="s">
        <v>82</v>
      </c>
      <c r="C83" s="16">
        <v>1970</v>
      </c>
    </row>
    <row r="84" spans="1:3" ht="60" x14ac:dyDescent="0.25">
      <c r="A84" s="14"/>
      <c r="B84" s="15" t="s">
        <v>83</v>
      </c>
      <c r="C84" s="16">
        <v>2880</v>
      </c>
    </row>
    <row r="85" spans="1:3" ht="60" x14ac:dyDescent="0.25">
      <c r="A85" s="14"/>
      <c r="B85" s="15" t="s">
        <v>84</v>
      </c>
      <c r="C85" s="16">
        <v>1880</v>
      </c>
    </row>
    <row r="86" spans="1:3" ht="60" x14ac:dyDescent="0.25">
      <c r="A86" s="14"/>
      <c r="B86" s="15" t="s">
        <v>85</v>
      </c>
      <c r="C86" s="16">
        <v>1680</v>
      </c>
    </row>
    <row r="87" spans="1:3" ht="45" x14ac:dyDescent="0.25">
      <c r="A87" s="14"/>
      <c r="B87" s="15" t="s">
        <v>86</v>
      </c>
      <c r="C87" s="16">
        <v>1780</v>
      </c>
    </row>
    <row r="88" spans="1:3" ht="45" x14ac:dyDescent="0.25">
      <c r="A88" s="38"/>
      <c r="B88" s="30" t="s">
        <v>87</v>
      </c>
      <c r="C88" s="31">
        <v>1850</v>
      </c>
    </row>
    <row r="89" spans="1:3" ht="45" x14ac:dyDescent="0.25">
      <c r="A89" s="38"/>
      <c r="B89" s="30" t="s">
        <v>88</v>
      </c>
      <c r="C89" s="31">
        <v>1850</v>
      </c>
    </row>
    <row r="90" spans="1:3" ht="45" x14ac:dyDescent="0.25">
      <c r="A90" s="38"/>
      <c r="B90" s="30" t="s">
        <v>89</v>
      </c>
      <c r="C90" s="31">
        <v>1850</v>
      </c>
    </row>
    <row r="91" spans="1:3" ht="45" x14ac:dyDescent="0.25">
      <c r="A91" s="17"/>
      <c r="B91" s="18" t="s">
        <v>90</v>
      </c>
      <c r="C91" s="19">
        <v>1850</v>
      </c>
    </row>
    <row r="92" spans="1:3" ht="60" x14ac:dyDescent="0.25">
      <c r="A92" s="38"/>
      <c r="B92" s="30" t="s">
        <v>91</v>
      </c>
      <c r="C92" s="31">
        <v>2000</v>
      </c>
    </row>
    <row r="93" spans="1:3" ht="60" x14ac:dyDescent="0.25">
      <c r="A93" s="38"/>
      <c r="B93" s="30" t="s">
        <v>92</v>
      </c>
      <c r="C93" s="31">
        <v>2680</v>
      </c>
    </row>
    <row r="94" spans="1:3" ht="60" x14ac:dyDescent="0.25">
      <c r="A94" s="38"/>
      <c r="B94" s="30" t="s">
        <v>93</v>
      </c>
      <c r="C94" s="31">
        <v>2000</v>
      </c>
    </row>
    <row r="95" spans="1:3" ht="60" x14ac:dyDescent="0.25">
      <c r="A95" s="38"/>
      <c r="B95" s="30" t="s">
        <v>94</v>
      </c>
      <c r="C95" s="31">
        <v>2000</v>
      </c>
    </row>
    <row r="96" spans="1:3" ht="60" x14ac:dyDescent="0.25">
      <c r="A96" s="38"/>
      <c r="B96" s="30" t="s">
        <v>95</v>
      </c>
      <c r="C96" s="31">
        <v>2680</v>
      </c>
    </row>
    <row r="97" spans="1:3" ht="45" x14ac:dyDescent="0.25">
      <c r="A97" s="17"/>
      <c r="B97" s="30" t="s">
        <v>96</v>
      </c>
      <c r="C97" s="19">
        <v>2000</v>
      </c>
    </row>
    <row r="98" spans="1:3" ht="30" x14ac:dyDescent="0.25">
      <c r="A98" s="17"/>
      <c r="B98" s="30" t="s">
        <v>97</v>
      </c>
      <c r="C98" s="31">
        <v>5450</v>
      </c>
    </row>
    <row r="99" spans="1:3" ht="45" x14ac:dyDescent="0.25">
      <c r="A99" s="17"/>
      <c r="B99" s="18" t="s">
        <v>98</v>
      </c>
      <c r="C99" s="31">
        <v>7800</v>
      </c>
    </row>
    <row r="100" spans="1:3" ht="45" x14ac:dyDescent="0.25">
      <c r="A100" s="17"/>
      <c r="B100" s="30" t="s">
        <v>99</v>
      </c>
      <c r="C100" s="31">
        <v>9800</v>
      </c>
    </row>
    <row r="101" spans="1:3" ht="30" x14ac:dyDescent="0.25">
      <c r="A101" s="27"/>
      <c r="B101" s="28" t="s">
        <v>100</v>
      </c>
      <c r="C101" s="29">
        <v>3700</v>
      </c>
    </row>
  </sheetData>
  <mergeCells count="1">
    <mergeCell ref="A1:C1"/>
  </mergeCells>
  <conditionalFormatting sqref="A2">
    <cfRule type="duplicateValues" dxfId="63" priority="53"/>
  </conditionalFormatting>
  <conditionalFormatting sqref="A1:A2">
    <cfRule type="duplicateValues" dxfId="62" priority="52"/>
  </conditionalFormatting>
  <conditionalFormatting sqref="A3">
    <cfRule type="duplicateValues" dxfId="61" priority="54"/>
  </conditionalFormatting>
  <conditionalFormatting sqref="A3">
    <cfRule type="duplicateValues" dxfId="60" priority="55"/>
  </conditionalFormatting>
  <conditionalFormatting sqref="A3">
    <cfRule type="duplicateValues" dxfId="59" priority="56"/>
  </conditionalFormatting>
  <conditionalFormatting sqref="A24">
    <cfRule type="duplicateValues" dxfId="58" priority="41"/>
  </conditionalFormatting>
  <conditionalFormatting sqref="A24">
    <cfRule type="duplicateValues" dxfId="57" priority="42"/>
  </conditionalFormatting>
  <conditionalFormatting sqref="A28">
    <cfRule type="duplicateValues" dxfId="56" priority="39"/>
  </conditionalFormatting>
  <conditionalFormatting sqref="A28">
    <cfRule type="duplicateValues" dxfId="55" priority="40"/>
  </conditionalFormatting>
  <conditionalFormatting sqref="A45 A23">
    <cfRule type="duplicateValues" dxfId="54" priority="38"/>
  </conditionalFormatting>
  <conditionalFormatting sqref="A77">
    <cfRule type="duplicateValues" dxfId="53" priority="37"/>
  </conditionalFormatting>
  <conditionalFormatting sqref="A71:A73">
    <cfRule type="duplicateValues" dxfId="52" priority="36"/>
  </conditionalFormatting>
  <conditionalFormatting sqref="A71:A73">
    <cfRule type="duplicateValues" dxfId="51" priority="35"/>
  </conditionalFormatting>
  <conditionalFormatting sqref="A71 A73">
    <cfRule type="duplicateValues" dxfId="50" priority="34"/>
  </conditionalFormatting>
  <conditionalFormatting sqref="A74:A75">
    <cfRule type="duplicateValues" dxfId="49" priority="33"/>
  </conditionalFormatting>
  <conditionalFormatting sqref="A75">
    <cfRule type="duplicateValues" dxfId="48" priority="32"/>
  </conditionalFormatting>
  <conditionalFormatting sqref="A75">
    <cfRule type="duplicateValues" dxfId="47" priority="31"/>
  </conditionalFormatting>
  <conditionalFormatting sqref="A75">
    <cfRule type="duplicateValues" dxfId="46" priority="30"/>
  </conditionalFormatting>
  <conditionalFormatting sqref="A27">
    <cfRule type="duplicateValues" dxfId="45" priority="28"/>
  </conditionalFormatting>
  <conditionalFormatting sqref="A27">
    <cfRule type="duplicateValues" dxfId="44" priority="29"/>
  </conditionalFormatting>
  <conditionalFormatting sqref="A89 A99:A100 A92:A95 A77:A80">
    <cfRule type="duplicateValues" dxfId="43" priority="43"/>
  </conditionalFormatting>
  <conditionalFormatting sqref="A31">
    <cfRule type="duplicateValues" dxfId="42" priority="26"/>
  </conditionalFormatting>
  <conditionalFormatting sqref="A31">
    <cfRule type="duplicateValues" dxfId="41" priority="27"/>
  </conditionalFormatting>
  <conditionalFormatting sqref="A31">
    <cfRule type="duplicateValues" dxfId="40" priority="25"/>
  </conditionalFormatting>
  <conditionalFormatting sqref="A88 A81:A82">
    <cfRule type="duplicateValues" dxfId="39" priority="44"/>
  </conditionalFormatting>
  <conditionalFormatting sqref="A14:A20">
    <cfRule type="duplicateValues" dxfId="38" priority="24"/>
  </conditionalFormatting>
  <conditionalFormatting sqref="A14:A20">
    <cfRule type="duplicateValues" dxfId="37" priority="23"/>
  </conditionalFormatting>
  <conditionalFormatting sqref="A42">
    <cfRule type="duplicateValues" dxfId="36" priority="22"/>
  </conditionalFormatting>
  <conditionalFormatting sqref="A42">
    <cfRule type="duplicateValues" dxfId="35" priority="21"/>
  </conditionalFormatting>
  <conditionalFormatting sqref="A49">
    <cfRule type="duplicateValues" dxfId="34" priority="19"/>
  </conditionalFormatting>
  <conditionalFormatting sqref="A49">
    <cfRule type="duplicateValues" dxfId="33" priority="20"/>
  </conditionalFormatting>
  <conditionalFormatting sqref="A50">
    <cfRule type="duplicateValues" dxfId="32" priority="18"/>
  </conditionalFormatting>
  <conditionalFormatting sqref="A51">
    <cfRule type="duplicateValues" dxfId="31" priority="17"/>
  </conditionalFormatting>
  <conditionalFormatting sqref="A49:A51">
    <cfRule type="duplicateValues" dxfId="30" priority="16"/>
  </conditionalFormatting>
  <conditionalFormatting sqref="A83:A87">
    <cfRule type="duplicateValues" dxfId="29" priority="14"/>
  </conditionalFormatting>
  <conditionalFormatting sqref="A83:A87">
    <cfRule type="duplicateValues" dxfId="28" priority="13"/>
  </conditionalFormatting>
  <conditionalFormatting sqref="A83:A87">
    <cfRule type="duplicateValues" dxfId="27" priority="15"/>
  </conditionalFormatting>
  <conditionalFormatting sqref="A36">
    <cfRule type="duplicateValues" dxfId="26" priority="11"/>
  </conditionalFormatting>
  <conditionalFormatting sqref="A36">
    <cfRule type="duplicateValues" dxfId="25" priority="10"/>
  </conditionalFormatting>
  <conditionalFormatting sqref="A36">
    <cfRule type="duplicateValues" dxfId="24" priority="12"/>
  </conditionalFormatting>
  <conditionalFormatting sqref="A96:A98">
    <cfRule type="duplicateValues" dxfId="23" priority="45"/>
  </conditionalFormatting>
  <conditionalFormatting sqref="A47:A48">
    <cfRule type="duplicateValues" dxfId="22" priority="9"/>
  </conditionalFormatting>
  <conditionalFormatting sqref="A48">
    <cfRule type="duplicateValues" dxfId="21" priority="8"/>
  </conditionalFormatting>
  <conditionalFormatting sqref="A48">
    <cfRule type="duplicateValues" dxfId="20" priority="7"/>
  </conditionalFormatting>
  <conditionalFormatting sqref="A48">
    <cfRule type="duplicateValues" dxfId="19" priority="6"/>
  </conditionalFormatting>
  <conditionalFormatting sqref="A47:A48">
    <cfRule type="duplicateValues" dxfId="18" priority="5"/>
  </conditionalFormatting>
  <conditionalFormatting sqref="A26">
    <cfRule type="duplicateValues" dxfId="17" priority="46"/>
  </conditionalFormatting>
  <conditionalFormatting sqref="A62 A64 A66:A69">
    <cfRule type="duplicateValues" dxfId="16" priority="47"/>
  </conditionalFormatting>
  <conditionalFormatting sqref="A62:A69">
    <cfRule type="duplicateValues" dxfId="15" priority="48"/>
  </conditionalFormatting>
  <conditionalFormatting sqref="A101">
    <cfRule type="duplicateValues" dxfId="14" priority="4"/>
  </conditionalFormatting>
  <conditionalFormatting sqref="A4">
    <cfRule type="duplicateValues" dxfId="13" priority="1"/>
  </conditionalFormatting>
  <conditionalFormatting sqref="A4">
    <cfRule type="duplicateValues" dxfId="12" priority="2"/>
  </conditionalFormatting>
  <conditionalFormatting sqref="A4">
    <cfRule type="duplicateValues" dxfId="11" priority="3"/>
  </conditionalFormatting>
  <conditionalFormatting sqref="A90:A91 A70:A73 A76 A25 A52:A61 A32:A35 A37:A41 A43:A46 A29:A30 A21:A23 A5:A13">
    <cfRule type="duplicateValues" dxfId="10" priority="49"/>
  </conditionalFormatting>
  <conditionalFormatting sqref="A90:A91 A52:A61 A25 A32:A35 A37:A41 A43:A46 A29:A30 A21:A23 A5:A13">
    <cfRule type="duplicateValues" dxfId="9" priority="50"/>
  </conditionalFormatting>
  <conditionalFormatting sqref="A99:A100 A89:A95 A52:A80 A32:A35 A37:A41 A43:A46 A27:A30 A21:A25 A5:A13">
    <cfRule type="duplicateValues" dxfId="8" priority="5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11" sqref="B11"/>
    </sheetView>
  </sheetViews>
  <sheetFormatPr defaultColWidth="8.85546875" defaultRowHeight="15" x14ac:dyDescent="0.25"/>
  <cols>
    <col min="1" max="1" width="7.28515625" style="62" customWidth="1"/>
    <col min="2" max="2" width="81.85546875" style="62" customWidth="1"/>
    <col min="3" max="5" width="14.7109375" style="62" customWidth="1"/>
    <col min="6" max="6" width="13.7109375" style="64" customWidth="1"/>
    <col min="7" max="20" width="10.7109375" style="62" customWidth="1"/>
    <col min="21" max="16384" width="8.85546875" style="62"/>
  </cols>
  <sheetData>
    <row r="1" spans="1:6" x14ac:dyDescent="0.25">
      <c r="B1" s="63"/>
    </row>
    <row r="2" spans="1:6" ht="21" customHeight="1" x14ac:dyDescent="0.25">
      <c r="A2" s="65" t="s">
        <v>101</v>
      </c>
      <c r="B2" s="65"/>
      <c r="C2" s="65"/>
      <c r="D2" s="65"/>
      <c r="E2" s="65"/>
      <c r="F2" s="65"/>
    </row>
    <row r="3" spans="1:6" ht="21" x14ac:dyDescent="0.25">
      <c r="B3" s="66"/>
    </row>
    <row r="4" spans="1:6" ht="15.6" customHeight="1" x14ac:dyDescent="0.25">
      <c r="A4" s="67" t="s">
        <v>1</v>
      </c>
      <c r="B4" s="68" t="s">
        <v>2</v>
      </c>
      <c r="C4" s="69" t="s">
        <v>102</v>
      </c>
      <c r="D4" s="70"/>
      <c r="E4" s="71" t="s">
        <v>103</v>
      </c>
    </row>
    <row r="5" spans="1:6" ht="31.5" customHeight="1" x14ac:dyDescent="0.25">
      <c r="A5" s="72"/>
      <c r="B5" s="73"/>
      <c r="C5" s="74" t="s">
        <v>104</v>
      </c>
      <c r="D5" s="75" t="s">
        <v>105</v>
      </c>
      <c r="E5" s="76"/>
      <c r="F5" s="62"/>
    </row>
    <row r="6" spans="1:6" ht="21" customHeight="1" x14ac:dyDescent="0.25">
      <c r="A6" s="77"/>
      <c r="B6" s="78" t="s">
        <v>106</v>
      </c>
      <c r="C6" s="79"/>
      <c r="D6" s="79"/>
      <c r="E6" s="80"/>
      <c r="F6" s="62"/>
    </row>
    <row r="7" spans="1:6" s="86" customFormat="1" ht="21" customHeight="1" x14ac:dyDescent="0.25">
      <c r="A7" s="81">
        <v>1</v>
      </c>
      <c r="B7" s="82" t="s">
        <v>107</v>
      </c>
      <c r="C7" s="83">
        <v>3000</v>
      </c>
      <c r="D7" s="84">
        <v>2500</v>
      </c>
      <c r="E7" s="85">
        <v>30</v>
      </c>
    </row>
    <row r="8" spans="1:6" s="86" customFormat="1" ht="21" customHeight="1" x14ac:dyDescent="0.25">
      <c r="A8" s="87">
        <f>A7+1</f>
        <v>2</v>
      </c>
      <c r="B8" s="88" t="s">
        <v>108</v>
      </c>
      <c r="C8" s="89">
        <v>3500</v>
      </c>
      <c r="D8" s="90">
        <v>3000</v>
      </c>
      <c r="E8" s="91">
        <v>30</v>
      </c>
    </row>
    <row r="9" spans="1:6" s="86" customFormat="1" ht="21" customHeight="1" x14ac:dyDescent="0.25">
      <c r="A9" s="87">
        <f t="shared" ref="A9:A15" si="0">A8+1</f>
        <v>3</v>
      </c>
      <c r="B9" s="88" t="s">
        <v>109</v>
      </c>
      <c r="C9" s="89">
        <v>6300</v>
      </c>
      <c r="D9" s="90">
        <v>5800</v>
      </c>
      <c r="E9" s="91">
        <v>30</v>
      </c>
    </row>
    <row r="10" spans="1:6" s="86" customFormat="1" ht="21" customHeight="1" x14ac:dyDescent="0.25">
      <c r="A10" s="87">
        <f t="shared" si="0"/>
        <v>4</v>
      </c>
      <c r="B10" s="88" t="s">
        <v>110</v>
      </c>
      <c r="C10" s="89">
        <v>3500</v>
      </c>
      <c r="D10" s="90">
        <v>3000</v>
      </c>
      <c r="E10" s="91">
        <v>30</v>
      </c>
    </row>
    <row r="11" spans="1:6" s="86" customFormat="1" ht="21" customHeight="1" x14ac:dyDescent="0.25">
      <c r="A11" s="87">
        <f t="shared" si="0"/>
        <v>5</v>
      </c>
      <c r="B11" s="88" t="s">
        <v>111</v>
      </c>
      <c r="C11" s="89">
        <v>6000</v>
      </c>
      <c r="D11" s="90">
        <v>5500</v>
      </c>
      <c r="E11" s="91">
        <v>30</v>
      </c>
    </row>
    <row r="12" spans="1:6" s="86" customFormat="1" ht="21" customHeight="1" x14ac:dyDescent="0.25">
      <c r="A12" s="87">
        <f t="shared" si="0"/>
        <v>6</v>
      </c>
      <c r="B12" s="88" t="s">
        <v>112</v>
      </c>
      <c r="C12" s="89">
        <v>3500</v>
      </c>
      <c r="D12" s="90">
        <v>3000</v>
      </c>
      <c r="E12" s="91">
        <v>30</v>
      </c>
    </row>
    <row r="13" spans="1:6" s="86" customFormat="1" ht="21" customHeight="1" x14ac:dyDescent="0.25">
      <c r="A13" s="87">
        <f t="shared" si="0"/>
        <v>7</v>
      </c>
      <c r="B13" s="88" t="s">
        <v>113</v>
      </c>
      <c r="C13" s="89">
        <v>6000</v>
      </c>
      <c r="D13" s="90">
        <v>5500</v>
      </c>
      <c r="E13" s="91">
        <v>60</v>
      </c>
    </row>
    <row r="14" spans="1:6" s="86" customFormat="1" ht="21" customHeight="1" x14ac:dyDescent="0.25">
      <c r="A14" s="87">
        <f t="shared" si="0"/>
        <v>8</v>
      </c>
      <c r="B14" s="88" t="s">
        <v>114</v>
      </c>
      <c r="C14" s="89">
        <v>6000</v>
      </c>
      <c r="D14" s="90">
        <v>5500</v>
      </c>
      <c r="E14" s="91">
        <v>60</v>
      </c>
    </row>
    <row r="15" spans="1:6" s="86" customFormat="1" ht="21" customHeight="1" x14ac:dyDescent="0.25">
      <c r="A15" s="92">
        <f t="shared" si="0"/>
        <v>9</v>
      </c>
      <c r="B15" s="93" t="s">
        <v>115</v>
      </c>
      <c r="C15" s="94">
        <v>9000</v>
      </c>
      <c r="D15" s="95">
        <v>8000</v>
      </c>
      <c r="E15" s="96">
        <v>90</v>
      </c>
    </row>
    <row r="16" spans="1:6" ht="21" customHeight="1" x14ac:dyDescent="0.25">
      <c r="A16" s="97"/>
      <c r="B16" s="98" t="s">
        <v>116</v>
      </c>
      <c r="C16" s="99"/>
      <c r="D16" s="99"/>
      <c r="E16" s="100"/>
      <c r="F16" s="62"/>
    </row>
    <row r="17" spans="1:6" s="86" customFormat="1" ht="21" customHeight="1" x14ac:dyDescent="0.25">
      <c r="A17" s="87">
        <f>A15+1</f>
        <v>10</v>
      </c>
      <c r="B17" s="88" t="s">
        <v>117</v>
      </c>
      <c r="C17" s="89">
        <v>3000</v>
      </c>
      <c r="D17" s="90">
        <v>2500</v>
      </c>
      <c r="E17" s="85">
        <v>30</v>
      </c>
    </row>
    <row r="18" spans="1:6" s="86" customFormat="1" ht="21" customHeight="1" x14ac:dyDescent="0.25">
      <c r="A18" s="87">
        <f t="shared" ref="A18:A23" si="1">A17+1</f>
        <v>11</v>
      </c>
      <c r="B18" s="88" t="s">
        <v>118</v>
      </c>
      <c r="C18" s="89">
        <v>3000</v>
      </c>
      <c r="D18" s="90">
        <v>2500</v>
      </c>
      <c r="E18" s="91">
        <v>30</v>
      </c>
    </row>
    <row r="19" spans="1:6" s="86" customFormat="1" ht="21" customHeight="1" x14ac:dyDescent="0.25">
      <c r="A19" s="87">
        <f t="shared" si="1"/>
        <v>12</v>
      </c>
      <c r="B19" s="88" t="s">
        <v>119</v>
      </c>
      <c r="C19" s="89">
        <v>3000</v>
      </c>
      <c r="D19" s="90">
        <v>2500</v>
      </c>
      <c r="E19" s="91">
        <v>30</v>
      </c>
    </row>
    <row r="20" spans="1:6" s="86" customFormat="1" ht="21" customHeight="1" x14ac:dyDescent="0.25">
      <c r="A20" s="87">
        <f t="shared" si="1"/>
        <v>13</v>
      </c>
      <c r="B20" s="88" t="s">
        <v>120</v>
      </c>
      <c r="C20" s="89">
        <v>4500</v>
      </c>
      <c r="D20" s="90">
        <v>4000</v>
      </c>
      <c r="E20" s="91">
        <v>30</v>
      </c>
    </row>
    <row r="21" spans="1:6" s="86" customFormat="1" ht="21" customHeight="1" x14ac:dyDescent="0.25">
      <c r="A21" s="87">
        <f t="shared" si="1"/>
        <v>14</v>
      </c>
      <c r="B21" s="88" t="s">
        <v>121</v>
      </c>
      <c r="C21" s="89">
        <v>5800</v>
      </c>
      <c r="D21" s="90">
        <v>4800</v>
      </c>
      <c r="E21" s="91">
        <v>60</v>
      </c>
    </row>
    <row r="22" spans="1:6" s="86" customFormat="1" ht="21" customHeight="1" x14ac:dyDescent="0.25">
      <c r="A22" s="87">
        <f>A21+1</f>
        <v>15</v>
      </c>
      <c r="B22" s="88" t="s">
        <v>122</v>
      </c>
      <c r="C22" s="89">
        <v>8700</v>
      </c>
      <c r="D22" s="90">
        <v>7800</v>
      </c>
      <c r="E22" s="91">
        <v>90</v>
      </c>
    </row>
    <row r="23" spans="1:6" s="86" customFormat="1" ht="21" customHeight="1" x14ac:dyDescent="0.25">
      <c r="A23" s="87">
        <f t="shared" si="1"/>
        <v>16</v>
      </c>
      <c r="B23" s="88" t="s">
        <v>123</v>
      </c>
      <c r="C23" s="89">
        <v>3900</v>
      </c>
      <c r="D23" s="90">
        <v>3200</v>
      </c>
      <c r="E23" s="91">
        <v>60</v>
      </c>
    </row>
    <row r="24" spans="1:6" ht="21" customHeight="1" x14ac:dyDescent="0.25">
      <c r="A24" s="92">
        <f>A23+1</f>
        <v>17</v>
      </c>
      <c r="B24" s="93" t="s">
        <v>124</v>
      </c>
      <c r="C24" s="94">
        <v>5900</v>
      </c>
      <c r="D24" s="95">
        <v>4900</v>
      </c>
      <c r="E24" s="96">
        <v>60</v>
      </c>
      <c r="F24" s="62"/>
    </row>
    <row r="25" spans="1:6" ht="21" customHeight="1" x14ac:dyDescent="0.25">
      <c r="A25" s="97"/>
      <c r="B25" s="101" t="s">
        <v>125</v>
      </c>
      <c r="C25" s="99"/>
      <c r="D25" s="99"/>
      <c r="E25" s="100"/>
      <c r="F25" s="62"/>
    </row>
    <row r="26" spans="1:6" s="86" customFormat="1" ht="21" customHeight="1" x14ac:dyDescent="0.25">
      <c r="A26" s="81">
        <f>A24+1</f>
        <v>18</v>
      </c>
      <c r="B26" s="102" t="s">
        <v>126</v>
      </c>
      <c r="C26" s="83">
        <v>4500</v>
      </c>
      <c r="D26" s="84">
        <v>4000</v>
      </c>
      <c r="E26" s="85">
        <v>30</v>
      </c>
    </row>
    <row r="27" spans="1:6" s="86" customFormat="1" ht="21" customHeight="1" x14ac:dyDescent="0.25">
      <c r="A27" s="87">
        <f t="shared" ref="A27:A34" si="2">A26+1</f>
        <v>19</v>
      </c>
      <c r="B27" s="103" t="s">
        <v>127</v>
      </c>
      <c r="C27" s="89">
        <v>4500</v>
      </c>
      <c r="D27" s="90">
        <v>4000</v>
      </c>
      <c r="E27" s="91">
        <v>40</v>
      </c>
    </row>
    <row r="28" spans="1:6" s="86" customFormat="1" ht="21" customHeight="1" x14ac:dyDescent="0.25">
      <c r="A28" s="87">
        <f t="shared" si="2"/>
        <v>20</v>
      </c>
      <c r="B28" s="103" t="s">
        <v>128</v>
      </c>
      <c r="C28" s="89">
        <v>4500</v>
      </c>
      <c r="D28" s="90">
        <v>4000</v>
      </c>
      <c r="E28" s="91">
        <v>40</v>
      </c>
    </row>
    <row r="29" spans="1:6" s="86" customFormat="1" ht="21" customHeight="1" x14ac:dyDescent="0.25">
      <c r="A29" s="87">
        <f t="shared" si="2"/>
        <v>21</v>
      </c>
      <c r="B29" s="103" t="s">
        <v>129</v>
      </c>
      <c r="C29" s="89">
        <v>4500</v>
      </c>
      <c r="D29" s="90">
        <v>4000</v>
      </c>
      <c r="E29" s="91">
        <v>40</v>
      </c>
    </row>
    <row r="30" spans="1:6" s="86" customFormat="1" ht="21" customHeight="1" x14ac:dyDescent="0.25">
      <c r="A30" s="87">
        <f t="shared" si="2"/>
        <v>22</v>
      </c>
      <c r="B30" s="103" t="s">
        <v>130</v>
      </c>
      <c r="C30" s="89">
        <v>4500</v>
      </c>
      <c r="D30" s="90">
        <v>4000</v>
      </c>
      <c r="E30" s="91">
        <v>40</v>
      </c>
    </row>
    <row r="31" spans="1:6" s="86" customFormat="1" ht="21" customHeight="1" x14ac:dyDescent="0.25">
      <c r="A31" s="87">
        <f t="shared" si="2"/>
        <v>23</v>
      </c>
      <c r="B31" s="103" t="s">
        <v>131</v>
      </c>
      <c r="C31" s="89">
        <v>4500</v>
      </c>
      <c r="D31" s="90">
        <v>4000</v>
      </c>
      <c r="E31" s="91">
        <v>40</v>
      </c>
    </row>
    <row r="32" spans="1:6" s="86" customFormat="1" ht="21" customHeight="1" x14ac:dyDescent="0.25">
      <c r="A32" s="87">
        <f t="shared" si="2"/>
        <v>24</v>
      </c>
      <c r="B32" s="103" t="s">
        <v>132</v>
      </c>
      <c r="C32" s="89">
        <v>4500</v>
      </c>
      <c r="D32" s="90">
        <v>4000</v>
      </c>
      <c r="E32" s="91">
        <v>40</v>
      </c>
    </row>
    <row r="33" spans="1:6" s="86" customFormat="1" ht="21" customHeight="1" x14ac:dyDescent="0.25">
      <c r="A33" s="87">
        <f t="shared" si="2"/>
        <v>25</v>
      </c>
      <c r="B33" s="103" t="s">
        <v>133</v>
      </c>
      <c r="C33" s="89">
        <v>4500</v>
      </c>
      <c r="D33" s="90">
        <v>4000</v>
      </c>
      <c r="E33" s="91">
        <v>40</v>
      </c>
    </row>
    <row r="34" spans="1:6" s="86" customFormat="1" ht="21" customHeight="1" x14ac:dyDescent="0.25">
      <c r="A34" s="92">
        <f t="shared" si="2"/>
        <v>26</v>
      </c>
      <c r="B34" s="104" t="s">
        <v>134</v>
      </c>
      <c r="C34" s="94">
        <v>4500</v>
      </c>
      <c r="D34" s="95">
        <v>4000</v>
      </c>
      <c r="E34" s="96">
        <v>40</v>
      </c>
    </row>
    <row r="35" spans="1:6" s="86" customFormat="1" ht="21" customHeight="1" x14ac:dyDescent="0.25">
      <c r="A35" s="97"/>
      <c r="B35" s="98" t="s">
        <v>135</v>
      </c>
      <c r="C35" s="99"/>
      <c r="D35" s="99"/>
      <c r="E35" s="100"/>
    </row>
    <row r="36" spans="1:6" s="86" customFormat="1" ht="21" customHeight="1" x14ac:dyDescent="0.25">
      <c r="A36" s="105">
        <f>A34+1</f>
        <v>27</v>
      </c>
      <c r="B36" s="106" t="s">
        <v>136</v>
      </c>
      <c r="C36" s="107">
        <v>4900</v>
      </c>
      <c r="D36" s="108">
        <v>4400</v>
      </c>
      <c r="E36" s="109">
        <v>40</v>
      </c>
    </row>
    <row r="37" spans="1:6" ht="21" customHeight="1" x14ac:dyDescent="0.25">
      <c r="A37" s="97"/>
      <c r="B37" s="98" t="s">
        <v>137</v>
      </c>
      <c r="C37" s="99"/>
      <c r="D37" s="99"/>
      <c r="E37" s="100"/>
      <c r="F37" s="62"/>
    </row>
    <row r="38" spans="1:6" s="86" customFormat="1" ht="21" customHeight="1" x14ac:dyDescent="0.25">
      <c r="A38" s="110">
        <f>A36+1</f>
        <v>28</v>
      </c>
      <c r="B38" s="106" t="s">
        <v>138</v>
      </c>
      <c r="C38" s="107">
        <v>400</v>
      </c>
      <c r="D38" s="108">
        <v>400</v>
      </c>
      <c r="E38" s="111"/>
    </row>
    <row r="39" spans="1:6" s="117" customFormat="1" ht="21" customHeight="1" x14ac:dyDescent="0.25">
      <c r="A39" s="112">
        <f t="shared" ref="A39" si="3">A38+1</f>
        <v>29</v>
      </c>
      <c r="B39" s="113" t="s">
        <v>139</v>
      </c>
      <c r="C39" s="114">
        <v>150</v>
      </c>
      <c r="D39" s="115">
        <v>150</v>
      </c>
      <c r="E39" s="116"/>
    </row>
    <row r="40" spans="1:6" s="86" customFormat="1" ht="21" customHeight="1" x14ac:dyDescent="0.25">
      <c r="A40" s="118">
        <f>A39+1</f>
        <v>30</v>
      </c>
      <c r="B40" s="119" t="s">
        <v>140</v>
      </c>
      <c r="C40" s="120">
        <v>400</v>
      </c>
      <c r="D40" s="121">
        <v>400</v>
      </c>
      <c r="E40" s="122"/>
    </row>
    <row r="42" spans="1:6" ht="15.75" x14ac:dyDescent="0.25">
      <c r="B42" s="123"/>
    </row>
    <row r="43" spans="1:6" x14ac:dyDescent="0.25">
      <c r="B43" s="124"/>
    </row>
    <row r="44" spans="1:6" x14ac:dyDescent="0.25">
      <c r="B44" s="125"/>
    </row>
  </sheetData>
  <mergeCells count="5">
    <mergeCell ref="A2:F2"/>
    <mergeCell ref="A4:A5"/>
    <mergeCell ref="B4:B5"/>
    <mergeCell ref="C4:D4"/>
    <mergeCell ref="E4:E5"/>
  </mergeCells>
  <conditionalFormatting sqref="F7:G37">
    <cfRule type="containsText" dxfId="6" priority="1" operator="containsText" text="ЛОЖЬ">
      <formula>NOT(ISERROR(SEARCH("ЛОЖЬ",F7)))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4" workbookViewId="0">
      <selection activeCell="B52" sqref="B52"/>
    </sheetView>
  </sheetViews>
  <sheetFormatPr defaultColWidth="9.140625" defaultRowHeight="12.75" outlineLevelRow="1" x14ac:dyDescent="0.2"/>
  <cols>
    <col min="1" max="1" width="5.7109375" style="131" customWidth="1"/>
    <col min="2" max="2" width="91.42578125" style="129" customWidth="1"/>
    <col min="3" max="3" width="15.7109375" style="129" customWidth="1"/>
    <col min="4" max="5" width="9.140625" style="128"/>
    <col min="6" max="16384" width="9.140625" style="129"/>
  </cols>
  <sheetData>
    <row r="1" spans="1:3" ht="18" hidden="1" customHeight="1" outlineLevel="1" x14ac:dyDescent="0.25">
      <c r="A1" s="126"/>
      <c r="B1" s="127"/>
      <c r="C1" s="127"/>
    </row>
    <row r="2" spans="1:3" ht="18" hidden="1" customHeight="1" outlineLevel="1" x14ac:dyDescent="0.25">
      <c r="A2" s="130"/>
      <c r="B2" s="127"/>
      <c r="C2" s="127"/>
    </row>
    <row r="3" spans="1:3" ht="18" hidden="1" customHeight="1" outlineLevel="1" x14ac:dyDescent="0.25">
      <c r="A3" s="126"/>
      <c r="B3" s="127"/>
      <c r="C3" s="127"/>
    </row>
    <row r="4" spans="1:3" ht="18" hidden="1" customHeight="1" outlineLevel="1" x14ac:dyDescent="0.25">
      <c r="A4" s="126"/>
      <c r="B4" s="127"/>
      <c r="C4" s="127"/>
    </row>
    <row r="5" spans="1:3" ht="18" hidden="1" customHeight="1" outlineLevel="1" x14ac:dyDescent="0.25">
      <c r="A5" s="126"/>
      <c r="B5" s="127"/>
      <c r="C5" s="127"/>
    </row>
    <row r="6" spans="1:3" ht="18" hidden="1" customHeight="1" outlineLevel="1" x14ac:dyDescent="0.2"/>
    <row r="7" spans="1:3" ht="18" hidden="1" customHeight="1" outlineLevel="1" x14ac:dyDescent="0.2"/>
    <row r="8" spans="1:3" ht="18" hidden="1" customHeight="1" outlineLevel="1" x14ac:dyDescent="0.2"/>
    <row r="9" spans="1:3" ht="18" hidden="1" customHeight="1" outlineLevel="1" x14ac:dyDescent="0.2"/>
    <row r="10" spans="1:3" ht="18" customHeight="1" collapsed="1" x14ac:dyDescent="0.2">
      <c r="A10" s="132" t="s">
        <v>141</v>
      </c>
      <c r="B10" s="132"/>
      <c r="C10" s="132"/>
    </row>
    <row r="11" spans="1:3" s="128" customFormat="1" ht="18" customHeight="1" x14ac:dyDescent="0.2">
      <c r="A11" s="131"/>
      <c r="B11" s="133"/>
      <c r="C11" s="133"/>
    </row>
    <row r="12" spans="1:3" s="128" customFormat="1" ht="41.25" customHeight="1" x14ac:dyDescent="0.2">
      <c r="A12" s="134" t="s">
        <v>1</v>
      </c>
      <c r="B12" s="135" t="s">
        <v>2</v>
      </c>
      <c r="C12" s="136"/>
    </row>
    <row r="13" spans="1:3" s="128" customFormat="1" ht="15.75" x14ac:dyDescent="0.2">
      <c r="A13" s="137"/>
      <c r="B13" s="138" t="s">
        <v>142</v>
      </c>
      <c r="C13" s="139"/>
    </row>
    <row r="14" spans="1:3" s="143" customFormat="1" ht="15.75" customHeight="1" x14ac:dyDescent="0.25">
      <c r="A14" s="140">
        <v>1</v>
      </c>
      <c r="B14" s="141" t="s">
        <v>143</v>
      </c>
      <c r="C14" s="142">
        <v>2520</v>
      </c>
    </row>
    <row r="15" spans="1:3" s="143" customFormat="1" ht="15.75" x14ac:dyDescent="0.25">
      <c r="A15" s="144">
        <f t="shared" ref="A15:A23" si="0">A14+1</f>
        <v>2</v>
      </c>
      <c r="B15" s="145" t="s">
        <v>144</v>
      </c>
      <c r="C15" s="146">
        <v>1680</v>
      </c>
    </row>
    <row r="16" spans="1:3" s="143" customFormat="1" ht="15.75" x14ac:dyDescent="0.25">
      <c r="A16" s="144">
        <f t="shared" si="0"/>
        <v>3</v>
      </c>
      <c r="B16" s="145" t="s">
        <v>145</v>
      </c>
      <c r="C16" s="146">
        <v>1580</v>
      </c>
    </row>
    <row r="17" spans="1:3" s="143" customFormat="1" ht="15.75" x14ac:dyDescent="0.25">
      <c r="A17" s="144">
        <f t="shared" si="0"/>
        <v>4</v>
      </c>
      <c r="B17" s="145" t="s">
        <v>146</v>
      </c>
      <c r="C17" s="146">
        <v>2840</v>
      </c>
    </row>
    <row r="18" spans="1:3" s="143" customFormat="1" ht="15.75" x14ac:dyDescent="0.25">
      <c r="A18" s="144">
        <f t="shared" si="0"/>
        <v>5</v>
      </c>
      <c r="B18" s="145" t="s">
        <v>147</v>
      </c>
      <c r="C18" s="146">
        <v>2840</v>
      </c>
    </row>
    <row r="19" spans="1:3" s="143" customFormat="1" ht="15.75" x14ac:dyDescent="0.25">
      <c r="A19" s="144">
        <f t="shared" si="0"/>
        <v>6</v>
      </c>
      <c r="B19" s="145" t="s">
        <v>148</v>
      </c>
      <c r="C19" s="146">
        <v>1580</v>
      </c>
    </row>
    <row r="20" spans="1:3" s="143" customFormat="1" ht="15.75" x14ac:dyDescent="0.25">
      <c r="A20" s="144">
        <f t="shared" si="0"/>
        <v>7</v>
      </c>
      <c r="B20" s="145" t="s">
        <v>149</v>
      </c>
      <c r="C20" s="146">
        <v>1680</v>
      </c>
    </row>
    <row r="21" spans="1:3" s="143" customFormat="1" ht="15.75" x14ac:dyDescent="0.25">
      <c r="A21" s="144">
        <f t="shared" si="0"/>
        <v>8</v>
      </c>
      <c r="B21" s="145" t="s">
        <v>150</v>
      </c>
      <c r="C21" s="146">
        <v>1290</v>
      </c>
    </row>
    <row r="22" spans="1:3" s="147" customFormat="1" ht="15.75" x14ac:dyDescent="0.25">
      <c r="A22" s="144">
        <f t="shared" si="0"/>
        <v>9</v>
      </c>
      <c r="B22" s="145" t="s">
        <v>151</v>
      </c>
      <c r="C22" s="146">
        <v>1190</v>
      </c>
    </row>
    <row r="23" spans="1:3" s="143" customFormat="1" ht="15.75" x14ac:dyDescent="0.25">
      <c r="A23" s="148">
        <f t="shared" si="0"/>
        <v>10</v>
      </c>
      <c r="B23" s="149" t="s">
        <v>152</v>
      </c>
      <c r="C23" s="150">
        <v>2250</v>
      </c>
    </row>
    <row r="24" spans="1:3" s="143" customFormat="1" ht="15.75" x14ac:dyDescent="0.25">
      <c r="A24" s="137"/>
      <c r="B24" s="138" t="s">
        <v>153</v>
      </c>
      <c r="C24" s="139"/>
    </row>
    <row r="25" spans="1:3" s="143" customFormat="1" ht="33" customHeight="1" x14ac:dyDescent="0.25">
      <c r="A25" s="140">
        <f>A23+1</f>
        <v>11</v>
      </c>
      <c r="B25" s="141" t="s">
        <v>154</v>
      </c>
      <c r="C25" s="142">
        <v>3640</v>
      </c>
    </row>
    <row r="26" spans="1:3" s="143" customFormat="1" ht="33" customHeight="1" x14ac:dyDescent="0.25">
      <c r="A26" s="144">
        <f t="shared" ref="A26:A48" si="1">A25+1</f>
        <v>12</v>
      </c>
      <c r="B26" s="145" t="s">
        <v>155</v>
      </c>
      <c r="C26" s="146">
        <v>3270</v>
      </c>
    </row>
    <row r="27" spans="1:3" s="143" customFormat="1" ht="15.75" x14ac:dyDescent="0.25">
      <c r="A27" s="144">
        <f t="shared" si="1"/>
        <v>13</v>
      </c>
      <c r="B27" s="145" t="s">
        <v>156</v>
      </c>
      <c r="C27" s="146">
        <v>1390</v>
      </c>
    </row>
    <row r="28" spans="1:3" s="143" customFormat="1" ht="15.75" x14ac:dyDescent="0.25">
      <c r="A28" s="144">
        <f t="shared" si="1"/>
        <v>14</v>
      </c>
      <c r="B28" s="145" t="s">
        <v>157</v>
      </c>
      <c r="C28" s="146">
        <v>1260</v>
      </c>
    </row>
    <row r="29" spans="1:3" s="143" customFormat="1" ht="15.75" customHeight="1" x14ac:dyDescent="0.25">
      <c r="A29" s="144">
        <f t="shared" si="1"/>
        <v>15</v>
      </c>
      <c r="B29" s="145" t="s">
        <v>158</v>
      </c>
      <c r="C29" s="146">
        <v>1690</v>
      </c>
    </row>
    <row r="30" spans="1:3" s="143" customFormat="1" ht="15.75" x14ac:dyDescent="0.25">
      <c r="A30" s="144">
        <f t="shared" si="1"/>
        <v>16</v>
      </c>
      <c r="B30" s="145" t="s">
        <v>159</v>
      </c>
      <c r="C30" s="146">
        <v>740</v>
      </c>
    </row>
    <row r="31" spans="1:3" s="143" customFormat="1" ht="15.75" x14ac:dyDescent="0.25">
      <c r="A31" s="144">
        <f t="shared" si="1"/>
        <v>17</v>
      </c>
      <c r="B31" s="145" t="s">
        <v>160</v>
      </c>
      <c r="C31" s="146">
        <v>1130</v>
      </c>
    </row>
    <row r="32" spans="1:3" s="143" customFormat="1" ht="15.75" x14ac:dyDescent="0.25">
      <c r="A32" s="144">
        <f t="shared" si="1"/>
        <v>18</v>
      </c>
      <c r="B32" s="145" t="s">
        <v>161</v>
      </c>
      <c r="C32" s="146">
        <v>1810</v>
      </c>
    </row>
    <row r="33" spans="1:5" s="143" customFormat="1" ht="15.75" x14ac:dyDescent="0.25">
      <c r="A33" s="144">
        <f t="shared" si="1"/>
        <v>19</v>
      </c>
      <c r="B33" s="145" t="s">
        <v>162</v>
      </c>
      <c r="C33" s="146">
        <v>470</v>
      </c>
    </row>
    <row r="34" spans="1:5" s="143" customFormat="1" ht="15.75" x14ac:dyDescent="0.25">
      <c r="A34" s="144">
        <f t="shared" si="1"/>
        <v>20</v>
      </c>
      <c r="B34" s="145" t="s">
        <v>163</v>
      </c>
      <c r="C34" s="146">
        <v>1080</v>
      </c>
    </row>
    <row r="35" spans="1:5" s="143" customFormat="1" ht="15.75" x14ac:dyDescent="0.25">
      <c r="A35" s="144">
        <f t="shared" si="1"/>
        <v>21</v>
      </c>
      <c r="B35" s="145" t="s">
        <v>164</v>
      </c>
      <c r="C35" s="146">
        <v>1790</v>
      </c>
    </row>
    <row r="36" spans="1:5" s="143" customFormat="1" ht="15.75" x14ac:dyDescent="0.25">
      <c r="A36" s="144">
        <f t="shared" si="1"/>
        <v>22</v>
      </c>
      <c r="B36" s="145" t="s">
        <v>165</v>
      </c>
      <c r="C36" s="146">
        <v>1190</v>
      </c>
    </row>
    <row r="37" spans="1:5" s="143" customFormat="1" ht="15.75" x14ac:dyDescent="0.25">
      <c r="A37" s="144">
        <f t="shared" si="1"/>
        <v>23</v>
      </c>
      <c r="B37" s="145" t="s">
        <v>166</v>
      </c>
      <c r="C37" s="146">
        <v>1720</v>
      </c>
    </row>
    <row r="38" spans="1:5" s="143" customFormat="1" ht="15.75" x14ac:dyDescent="0.25">
      <c r="A38" s="144">
        <f t="shared" si="1"/>
        <v>24</v>
      </c>
      <c r="B38" s="145" t="s">
        <v>167</v>
      </c>
      <c r="C38" s="146">
        <v>1190</v>
      </c>
    </row>
    <row r="39" spans="1:5" s="143" customFormat="1" ht="15.75" x14ac:dyDescent="0.25">
      <c r="A39" s="144">
        <f t="shared" si="1"/>
        <v>25</v>
      </c>
      <c r="B39" s="145" t="s">
        <v>168</v>
      </c>
      <c r="C39" s="146">
        <v>1190</v>
      </c>
    </row>
    <row r="40" spans="1:5" s="152" customFormat="1" ht="15.75" x14ac:dyDescent="0.2">
      <c r="A40" s="144">
        <f t="shared" si="1"/>
        <v>26</v>
      </c>
      <c r="B40" s="145" t="s">
        <v>169</v>
      </c>
      <c r="C40" s="146">
        <v>1690</v>
      </c>
      <c r="D40" s="151"/>
      <c r="E40" s="151"/>
    </row>
    <row r="41" spans="1:5" ht="15.75" x14ac:dyDescent="0.2">
      <c r="A41" s="144">
        <f t="shared" si="1"/>
        <v>27</v>
      </c>
      <c r="B41" s="145" t="s">
        <v>170</v>
      </c>
      <c r="C41" s="146">
        <v>1190</v>
      </c>
    </row>
    <row r="42" spans="1:5" ht="15.75" x14ac:dyDescent="0.2">
      <c r="A42" s="144">
        <f t="shared" si="1"/>
        <v>28</v>
      </c>
      <c r="B42" s="145" t="s">
        <v>171</v>
      </c>
      <c r="C42" s="146">
        <v>1190</v>
      </c>
    </row>
    <row r="43" spans="1:5" ht="15.75" x14ac:dyDescent="0.2">
      <c r="A43" s="144">
        <f t="shared" si="1"/>
        <v>29</v>
      </c>
      <c r="B43" s="145" t="s">
        <v>172</v>
      </c>
      <c r="C43" s="146">
        <v>1280</v>
      </c>
    </row>
    <row r="44" spans="1:5" ht="15.75" x14ac:dyDescent="0.2">
      <c r="A44" s="144">
        <f t="shared" si="1"/>
        <v>30</v>
      </c>
      <c r="B44" s="145" t="s">
        <v>173</v>
      </c>
      <c r="C44" s="146">
        <v>1280</v>
      </c>
    </row>
    <row r="45" spans="1:5" ht="15.75" x14ac:dyDescent="0.2">
      <c r="A45" s="144">
        <f t="shared" si="1"/>
        <v>31</v>
      </c>
      <c r="B45" s="145" t="s">
        <v>174</v>
      </c>
      <c r="C45" s="146">
        <v>1230</v>
      </c>
    </row>
    <row r="46" spans="1:5" ht="16.5" customHeight="1" x14ac:dyDescent="0.2">
      <c r="A46" s="144">
        <f t="shared" si="1"/>
        <v>32</v>
      </c>
      <c r="B46" s="145" t="s">
        <v>175</v>
      </c>
      <c r="C46" s="146">
        <v>1580</v>
      </c>
    </row>
    <row r="47" spans="1:5" ht="15.75" customHeight="1" x14ac:dyDescent="0.2">
      <c r="A47" s="144">
        <f t="shared" si="1"/>
        <v>33</v>
      </c>
      <c r="B47" s="145" t="s">
        <v>176</v>
      </c>
      <c r="C47" s="146">
        <v>1220</v>
      </c>
    </row>
    <row r="48" spans="1:5" ht="15.75" x14ac:dyDescent="0.2">
      <c r="A48" s="148">
        <f t="shared" si="1"/>
        <v>34</v>
      </c>
      <c r="B48" s="149" t="s">
        <v>177</v>
      </c>
      <c r="C48" s="150">
        <v>1480</v>
      </c>
    </row>
  </sheetData>
  <mergeCells count="2">
    <mergeCell ref="A10:C10"/>
    <mergeCell ref="B11:C11"/>
  </mergeCells>
  <conditionalFormatting sqref="A12">
    <cfRule type="duplicateValues" dxfId="5" priority="5"/>
  </conditionalFormatting>
  <conditionalFormatting sqref="A49:A65425 A1:A9 A11:A12">
    <cfRule type="duplicateValues" dxfId="4" priority="6"/>
  </conditionalFormatting>
  <conditionalFormatting sqref="A13">
    <cfRule type="duplicateValues" dxfId="3" priority="1"/>
  </conditionalFormatting>
  <conditionalFormatting sqref="A13">
    <cfRule type="duplicateValues" dxfId="2" priority="2"/>
  </conditionalFormatting>
  <conditionalFormatting sqref="A14:A48">
    <cfRule type="duplicateValues" dxfId="1" priority="3"/>
  </conditionalFormatting>
  <conditionalFormatting sqref="A14:A48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МРТ</vt:lpstr>
      <vt:lpstr>УЗИ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2018-11-07T06:16:43Z</dcterms:modified>
</cp:coreProperties>
</file>